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315" windowWidth="14970" windowHeight="7410"/>
  </bookViews>
  <sheets>
    <sheet name="t1" sheetId="40" r:id="rId1"/>
    <sheet name="t2" sheetId="6" r:id="rId2"/>
    <sheet name="t3" sheetId="8" r:id="rId3"/>
    <sheet name="t4" sheetId="9" r:id="rId4"/>
    <sheet name="t5" sheetId="44" r:id="rId5"/>
    <sheet name="t6" sheetId="36" r:id="rId6"/>
    <sheet name="t7" sheetId="30" r:id="rId7"/>
    <sheet name="t8" sheetId="41" r:id="rId8"/>
    <sheet name="t9" sheetId="42" r:id="rId9"/>
  </sheets>
  <externalReferences>
    <externalReference r:id="rId10"/>
    <externalReference r:id="rId11"/>
  </externalReferences>
  <definedNames>
    <definedName name="_Key1" localSheetId="0" hidden="1">#REF!</definedName>
    <definedName name="_Key1" localSheetId="6" hidden="1">#REF!</definedName>
    <definedName name="_Key1" hidden="1">#REF!</definedName>
    <definedName name="_Order1" hidden="1">255</definedName>
    <definedName name="_Regression_Int" hidden="1">1</definedName>
    <definedName name="_Sort" localSheetId="0" hidden="1">#REF!</definedName>
    <definedName name="_Sort" localSheetId="1" hidden="1">#REF!</definedName>
    <definedName name="_Sort" localSheetId="6" hidden="1">#REF!</definedName>
    <definedName name="_Sort" hidden="1">#REF!</definedName>
    <definedName name="Anno" localSheetId="1">'[1]1.01.1'!$C$3</definedName>
    <definedName name="Anno">'[1]1.01.1'!$C$3</definedName>
    <definedName name="_xlnm.Print_Area" localSheetId="7">'t8'!$A$1:$G$18</definedName>
    <definedName name="Area_stampa_MI" localSheetId="0">#REF!</definedName>
    <definedName name="Area_stampa_MI" localSheetId="1">#REF!</definedName>
    <definedName name="Area_stampa_MI" localSheetId="6">#REF!</definedName>
    <definedName name="Area_stampa_MI">#REF!</definedName>
    <definedName name="f_abruzzo" localSheetId="0">[2]Abruzzo!#REF!</definedName>
    <definedName name="f_abruzzo" localSheetId="1">[2]Abruzzo!#REF!</definedName>
    <definedName name="f_abruzzo" localSheetId="6">[2]Abruzzo!#REF!</definedName>
    <definedName name="f_abruzzo">[2]Abruzzo!#REF!</definedName>
    <definedName name="f_basilicata" localSheetId="0">[2]Basilicata!#REF!</definedName>
    <definedName name="f_basilicata" localSheetId="1">[2]Basilicata!#REF!</definedName>
    <definedName name="f_basilicata" localSheetId="6">[2]Basilicata!#REF!</definedName>
    <definedName name="f_basilicata">[2]Basilicata!#REF!</definedName>
    <definedName name="f_bolzano" localSheetId="0">[2]Bolzano!#REF!</definedName>
    <definedName name="f_bolzano" localSheetId="1">[2]Bolzano!#REF!</definedName>
    <definedName name="f_bolzano">[2]Bolzano!#REF!</definedName>
    <definedName name="f_calabria" localSheetId="0">[2]Calabria!#REF!</definedName>
    <definedName name="f_calabria" localSheetId="1">[2]Calabria!#REF!</definedName>
    <definedName name="f_calabria">[2]Calabria!#REF!</definedName>
    <definedName name="f_campania" localSheetId="0">[2]Campania!#REF!</definedName>
    <definedName name="f_campania" localSheetId="1">[2]Campania!#REF!</definedName>
    <definedName name="f_campania">[2]Campania!#REF!</definedName>
    <definedName name="f_centro" localSheetId="0">[2]Centro!#REF!</definedName>
    <definedName name="f_centro" localSheetId="1">[2]Centro!#REF!</definedName>
    <definedName name="f_centro">[2]Centro!#REF!</definedName>
    <definedName name="f_emiliaromagna" localSheetId="0">'[2]Emilia Romagna'!#REF!</definedName>
    <definedName name="f_emiliaromagna" localSheetId="1">'[2]Emilia Romagna'!#REF!</definedName>
    <definedName name="f_emiliaromagna">'[2]Emilia Romagna'!#REF!</definedName>
    <definedName name="f_friuli" localSheetId="0">[2]Friuli!#REF!</definedName>
    <definedName name="f_friuli" localSheetId="1">[2]Friuli!#REF!</definedName>
    <definedName name="f_friuli">[2]Friuli!#REF!</definedName>
    <definedName name="f_italia" localSheetId="0">[2]ITALIA!#REF!</definedName>
    <definedName name="f_italia" localSheetId="1">[2]ITALIA!#REF!</definedName>
    <definedName name="f_italia">[2]ITALIA!#REF!</definedName>
    <definedName name="f_lazio" localSheetId="0">[2]Lazio!#REF!</definedName>
    <definedName name="f_lazio" localSheetId="1">[2]Lazio!#REF!</definedName>
    <definedName name="f_lazio">[2]Lazio!#REF!</definedName>
    <definedName name="f_liguria" localSheetId="0">[2]Liguria!#REF!</definedName>
    <definedName name="f_liguria" localSheetId="1">[2]Liguria!#REF!</definedName>
    <definedName name="f_liguria">[2]Liguria!#REF!</definedName>
    <definedName name="f_lombardia" localSheetId="0">[2]Lombardia!#REF!</definedName>
    <definedName name="f_lombardia" localSheetId="1">[2]Lombardia!#REF!</definedName>
    <definedName name="f_lombardia">[2]Lombardia!#REF!</definedName>
    <definedName name="f_marche" localSheetId="0">[2]Marche!#REF!</definedName>
    <definedName name="f_marche" localSheetId="1">[2]Marche!#REF!</definedName>
    <definedName name="f_marche">[2]Marche!#REF!</definedName>
    <definedName name="f_mezzogiorno" localSheetId="0">[2]Mezzogiorno!#REF!</definedName>
    <definedName name="f_mezzogiorno" localSheetId="1">[2]Mezzogiorno!#REF!</definedName>
    <definedName name="f_mezzogiorno">[2]Mezzogiorno!#REF!</definedName>
    <definedName name="f_molise" localSheetId="0">[2]Molise!#REF!</definedName>
    <definedName name="f_molise" localSheetId="1">[2]Molise!#REF!</definedName>
    <definedName name="f_molise">[2]Molise!#REF!</definedName>
    <definedName name="f_nord" localSheetId="0">[2]Nord!#REF!</definedName>
    <definedName name="f_nord" localSheetId="1">[2]Nord!#REF!</definedName>
    <definedName name="f_nord">[2]Nord!#REF!</definedName>
    <definedName name="f_nordest" localSheetId="0">'[2]Nord-Est'!#REF!</definedName>
    <definedName name="f_nordest" localSheetId="1">'[2]Nord-Est'!#REF!</definedName>
    <definedName name="f_nordest">'[2]Nord-Est'!#REF!</definedName>
    <definedName name="f_nordovest" localSheetId="0">'[2]Nord-Ovest'!#REF!</definedName>
    <definedName name="f_nordovest" localSheetId="1">'[2]Nord-Ovest'!#REF!</definedName>
    <definedName name="f_nordovest">'[2]Nord-Ovest'!#REF!</definedName>
    <definedName name="f_piemonte" localSheetId="0">[2]Piemonte!#REF!</definedName>
    <definedName name="f_piemonte" localSheetId="1">[2]Piemonte!#REF!</definedName>
    <definedName name="f_piemonte">[2]Piemonte!#REF!</definedName>
    <definedName name="f_puglia" localSheetId="0">[2]Puglia!#REF!</definedName>
    <definedName name="f_puglia" localSheetId="1">[2]Puglia!#REF!</definedName>
    <definedName name="f_puglia">[2]Puglia!#REF!</definedName>
    <definedName name="f_sardegna" localSheetId="0">[2]Sardegna!#REF!</definedName>
    <definedName name="f_sardegna" localSheetId="1">[2]Sardegna!#REF!</definedName>
    <definedName name="f_sardegna">[2]Sardegna!#REF!</definedName>
    <definedName name="f_sicilia" localSheetId="0">[2]Sicilia!#REF!</definedName>
    <definedName name="f_sicilia" localSheetId="1">[2]Sicilia!#REF!</definedName>
    <definedName name="f_sicilia">[2]Sicilia!#REF!</definedName>
    <definedName name="f_toscana" localSheetId="0">[2]Toscana!#REF!</definedName>
    <definedName name="f_toscana" localSheetId="1">[2]Toscana!#REF!</definedName>
    <definedName name="f_toscana">[2]Toscana!#REF!</definedName>
    <definedName name="f_trentino" localSheetId="0">[2]Trentino!#REF!</definedName>
    <definedName name="f_trentino" localSheetId="1">[2]Trentino!#REF!</definedName>
    <definedName name="f_trentino">[2]Trentino!#REF!</definedName>
    <definedName name="f_trento" localSheetId="0">[2]Trento!#REF!</definedName>
    <definedName name="f_trento" localSheetId="1">[2]Trento!#REF!</definedName>
    <definedName name="f_trento">[2]Trento!#REF!</definedName>
    <definedName name="f_umbria" localSheetId="0">[2]Umbria!#REF!</definedName>
    <definedName name="f_umbria" localSheetId="1">[2]Umbria!#REF!</definedName>
    <definedName name="f_umbria">[2]Umbria!#REF!</definedName>
    <definedName name="f_valleaosta" localSheetId="0">'[2]Valle d''Aosta'!#REF!</definedName>
    <definedName name="f_valleaosta" localSheetId="1">'[2]Valle d''Aosta'!#REF!</definedName>
    <definedName name="f_valleaosta">'[2]Valle d''Aosta'!#REF!</definedName>
    <definedName name="f_veneto" localSheetId="0">[2]Veneto!#REF!</definedName>
    <definedName name="f_veneto" localSheetId="1">[2]Veneto!#REF!</definedName>
    <definedName name="f_veneto">[2]Veneto!#REF!</definedName>
    <definedName name="g">[2]Veneto!#REF!</definedName>
    <definedName name="m_abruzzo" localSheetId="0">[2]Abruzzo!#REF!</definedName>
    <definedName name="m_abruzzo" localSheetId="1">[2]Abruzzo!#REF!</definedName>
    <definedName name="m_abruzzo">[2]Abruzzo!#REF!</definedName>
    <definedName name="m_basilicata" localSheetId="0">[2]Basilicata!#REF!</definedName>
    <definedName name="m_basilicata" localSheetId="1">[2]Basilicata!#REF!</definedName>
    <definedName name="m_basilicata">[2]Basilicata!#REF!</definedName>
    <definedName name="m_bolzano" localSheetId="0">[2]Bolzano!#REF!</definedName>
    <definedName name="m_bolzano" localSheetId="1">[2]Bolzano!#REF!</definedName>
    <definedName name="m_bolzano">[2]Bolzano!#REF!</definedName>
    <definedName name="m_calabria" localSheetId="0">[2]Calabria!#REF!</definedName>
    <definedName name="m_calabria" localSheetId="1">[2]Calabria!#REF!</definedName>
    <definedName name="m_calabria">[2]Calabria!#REF!</definedName>
    <definedName name="m_campania" localSheetId="0">[2]Campania!#REF!</definedName>
    <definedName name="m_campania" localSheetId="1">[2]Campania!#REF!</definedName>
    <definedName name="m_campania">[2]Campania!#REF!</definedName>
    <definedName name="m_centro" localSheetId="0">[2]Centro!#REF!</definedName>
    <definedName name="m_centro" localSheetId="1">[2]Centro!#REF!</definedName>
    <definedName name="m_centro">[2]Centro!#REF!</definedName>
    <definedName name="m_emiliaromagna" localSheetId="0">'[2]Emilia Romagna'!#REF!</definedName>
    <definedName name="m_emiliaromagna" localSheetId="1">'[2]Emilia Romagna'!#REF!</definedName>
    <definedName name="m_emiliaromagna">'[2]Emilia Romagna'!#REF!</definedName>
    <definedName name="m_friuli" localSheetId="0">[2]Friuli!#REF!</definedName>
    <definedName name="m_friuli" localSheetId="1">[2]Friuli!#REF!</definedName>
    <definedName name="m_friuli">[2]Friuli!#REF!</definedName>
    <definedName name="m_italia" localSheetId="0">[2]ITALIA!#REF!</definedName>
    <definedName name="m_italia" localSheetId="1">[2]ITALIA!#REF!</definedName>
    <definedName name="m_italia">[2]ITALIA!#REF!</definedName>
    <definedName name="m_lazio" localSheetId="0">[2]Lazio!#REF!</definedName>
    <definedName name="m_lazio" localSheetId="1">[2]Lazio!#REF!</definedName>
    <definedName name="m_lazio">[2]Lazio!#REF!</definedName>
    <definedName name="m_liguria" localSheetId="0">[2]Liguria!#REF!</definedName>
    <definedName name="m_liguria" localSheetId="1">[2]Liguria!#REF!</definedName>
    <definedName name="m_liguria">[2]Liguria!#REF!</definedName>
    <definedName name="m_lombardia" localSheetId="0">[2]Lombardia!#REF!</definedName>
    <definedName name="m_lombardia" localSheetId="1">[2]Lombardia!#REF!</definedName>
    <definedName name="m_lombardia">[2]Lombardia!#REF!</definedName>
    <definedName name="m_marche" localSheetId="0">[2]Marche!#REF!</definedName>
    <definedName name="m_marche" localSheetId="1">[2]Marche!#REF!</definedName>
    <definedName name="m_marche">[2]Marche!#REF!</definedName>
    <definedName name="m_mezzogiorno" localSheetId="0">[2]Mezzogiorno!#REF!</definedName>
    <definedName name="m_mezzogiorno" localSheetId="1">[2]Mezzogiorno!#REF!</definedName>
    <definedName name="m_mezzogiorno">[2]Mezzogiorno!#REF!</definedName>
    <definedName name="m_molise" localSheetId="0">[2]Molise!#REF!</definedName>
    <definedName name="m_molise" localSheetId="1">[2]Molise!#REF!</definedName>
    <definedName name="m_molise">[2]Molise!#REF!</definedName>
    <definedName name="m_nord" localSheetId="0">[2]Nord!#REF!</definedName>
    <definedName name="m_nord" localSheetId="1">[2]Nord!#REF!</definedName>
    <definedName name="m_nord">[2]Nord!#REF!</definedName>
    <definedName name="m_nordest" localSheetId="0">'[2]Nord-Est'!#REF!</definedName>
    <definedName name="m_nordest" localSheetId="1">'[2]Nord-Est'!#REF!</definedName>
    <definedName name="m_nordest">'[2]Nord-Est'!#REF!</definedName>
    <definedName name="m_nordovest" localSheetId="0">'[2]Nord-Ovest'!#REF!</definedName>
    <definedName name="m_nordovest" localSheetId="1">'[2]Nord-Ovest'!#REF!</definedName>
    <definedName name="m_nordovest">'[2]Nord-Ovest'!#REF!</definedName>
    <definedName name="m_piemonte" localSheetId="0">[2]Piemonte!#REF!</definedName>
    <definedName name="m_piemonte" localSheetId="1">[2]Piemonte!#REF!</definedName>
    <definedName name="m_piemonte">[2]Piemonte!#REF!</definedName>
    <definedName name="m_puglia" localSheetId="0">[2]Puglia!#REF!</definedName>
    <definedName name="m_puglia" localSheetId="1">[2]Puglia!#REF!</definedName>
    <definedName name="m_puglia">[2]Puglia!#REF!</definedName>
    <definedName name="m_sardegna" localSheetId="0">[2]Sardegna!#REF!</definedName>
    <definedName name="m_sardegna" localSheetId="1">[2]Sardegna!#REF!</definedName>
    <definedName name="m_sardegna">[2]Sardegna!#REF!</definedName>
    <definedName name="m_sicilia" localSheetId="0">[2]Sicilia!#REF!</definedName>
    <definedName name="m_sicilia" localSheetId="1">[2]Sicilia!#REF!</definedName>
    <definedName name="m_sicilia">[2]Sicilia!#REF!</definedName>
    <definedName name="m_toscana" localSheetId="0">[2]Toscana!#REF!</definedName>
    <definedName name="m_toscana" localSheetId="1">[2]Toscana!#REF!</definedName>
    <definedName name="m_toscana">[2]Toscana!#REF!</definedName>
    <definedName name="m_trentino" localSheetId="0">[2]Trentino!#REF!</definedName>
    <definedName name="m_trentino" localSheetId="1">[2]Trentino!#REF!</definedName>
    <definedName name="m_trentino">[2]Trentino!#REF!</definedName>
    <definedName name="m_trento" localSheetId="0">[2]Trento!#REF!</definedName>
    <definedName name="m_trento" localSheetId="1">[2]Trento!#REF!</definedName>
    <definedName name="m_trento">[2]Trento!#REF!</definedName>
    <definedName name="m_umbria" localSheetId="0">[2]Umbria!#REF!</definedName>
    <definedName name="m_umbria" localSheetId="1">[2]Umbria!#REF!</definedName>
    <definedName name="m_umbria">[2]Umbria!#REF!</definedName>
    <definedName name="m_valleaosta" localSheetId="0">'[2]Valle d''Aosta'!#REF!</definedName>
    <definedName name="m_valleaosta" localSheetId="1">'[2]Valle d''Aosta'!#REF!</definedName>
    <definedName name="m_valleaosta">'[2]Valle d''Aosta'!#REF!</definedName>
    <definedName name="m_veneto" localSheetId="0">[2]Veneto!#REF!</definedName>
    <definedName name="m_veneto" localSheetId="1">[2]Veneto!#REF!</definedName>
    <definedName name="m_veneto">[2]Veneto!#REF!</definedName>
    <definedName name="print" localSheetId="0">#REF!</definedName>
    <definedName name="print" localSheetId="1">#REF!</definedName>
    <definedName name="print" localSheetId="6">#REF!</definedName>
    <definedName name="print">#REF!</definedName>
    <definedName name="Print_Area_MI" localSheetId="0">#REF!</definedName>
    <definedName name="Print_Area_MI" localSheetId="6">#REF!</definedName>
    <definedName name="Print_Area_MI">#REF!</definedName>
    <definedName name="PRODOTTI" localSheetId="0">#REF!</definedName>
    <definedName name="PRODOTTI" localSheetId="6">#REF!</definedName>
    <definedName name="PRODOTTI">#REF!</definedName>
    <definedName name="q">[2]Puglia!#REF!</definedName>
    <definedName name="Query2" localSheetId="0">#REF!</definedName>
    <definedName name="Query2" localSheetId="4">#REF!</definedName>
    <definedName name="Query2" localSheetId="6">#REF!</definedName>
    <definedName name="Query2">#REF!</definedName>
    <definedName name="qw" localSheetId="4">[2]Umbria!#REF!</definedName>
    <definedName name="qw">[2]Umbria!#REF!</definedName>
    <definedName name="REGIONI" localSheetId="0">#REF!</definedName>
    <definedName name="REGIONI" localSheetId="4">#REF!</definedName>
    <definedName name="REGIONI" localSheetId="6">#REF!</definedName>
    <definedName name="REGIONI">#REF!</definedName>
    <definedName name="_xlnm.Recorder" localSheetId="0">#REF!</definedName>
    <definedName name="_xlnm.Recorder">#REF!</definedName>
    <definedName name="Tav_1_1_CENTRO" localSheetId="0">#REF!</definedName>
    <definedName name="Tav_1_1_CENTRO">#REF!</definedName>
    <definedName name="Tav_1_1_ITALIA" localSheetId="0">#REF!</definedName>
    <definedName name="Tav_1_1_ITALIA">#REF!</definedName>
    <definedName name="Tav_1_1_MEZZOGIORNO" localSheetId="0">#REF!</definedName>
    <definedName name="Tav_1_1_MEZZOGIORNO">#REF!</definedName>
    <definedName name="Tav_1_1_NE" localSheetId="0">#REF!</definedName>
    <definedName name="Tav_1_1_NE">#REF!</definedName>
    <definedName name="Tav_1_1_NO" localSheetId="0">#REF!</definedName>
    <definedName name="Tav_1_1_NO">#REF!</definedName>
    <definedName name="Tav_1_1_NORD" localSheetId="0">#REF!</definedName>
    <definedName name="Tav_1_1_NORD">#REF!</definedName>
    <definedName name="Tav_2_1_CENTRO" localSheetId="0">#REF!</definedName>
    <definedName name="Tav_2_1_CENTRO">#REF!</definedName>
    <definedName name="Tav_2_1_ITALIA" localSheetId="0">#REF!</definedName>
    <definedName name="Tav_2_1_ITALIA">#REF!</definedName>
    <definedName name="Tav_2_1_MEZZOGIORNO" localSheetId="0">#REF!</definedName>
    <definedName name="Tav_2_1_MEZZOGIORNO">#REF!</definedName>
    <definedName name="Tav_2_1_NE" localSheetId="0">#REF!</definedName>
    <definedName name="Tav_2_1_NE">#REF!</definedName>
    <definedName name="Tav_2_1_NO" localSheetId="0">#REF!</definedName>
    <definedName name="Tav_2_1_NO">#REF!</definedName>
    <definedName name="Tav_2_1_NORD" localSheetId="0">#REF!</definedName>
    <definedName name="Tav_2_1_NORD">#REF!</definedName>
    <definedName name="Tav_3_2_CENTRO" localSheetId="0">#REF!</definedName>
    <definedName name="Tav_3_2_CENTRO">#REF!</definedName>
    <definedName name="Tav_3_2_ITALIA" localSheetId="0">#REF!</definedName>
    <definedName name="Tav_3_2_ITALIA">#REF!</definedName>
    <definedName name="Tav_3_2_MEZZOGIORNO" localSheetId="0">#REF!</definedName>
    <definedName name="Tav_3_2_MEZZOGIORNO">#REF!</definedName>
    <definedName name="Tav_3_2_NE" localSheetId="0">#REF!</definedName>
    <definedName name="Tav_3_2_NE">#REF!</definedName>
    <definedName name="Tav_3_2_NO" localSheetId="0">#REF!</definedName>
    <definedName name="Tav_3_2_NO">#REF!</definedName>
    <definedName name="Tav_3_2_NORD" localSheetId="0">#REF!</definedName>
    <definedName name="Tav_3_2_NORD">#REF!</definedName>
    <definedName name="Tav_3_24_CENTRO" localSheetId="0">#REF!</definedName>
    <definedName name="Tav_3_24_CENTRO">#REF!</definedName>
    <definedName name="Tav_3_24_ITALIA" localSheetId="0">#REF!</definedName>
    <definedName name="Tav_3_24_ITALIA">#REF!</definedName>
    <definedName name="Tav_3_24_MEZZOGIORNO" localSheetId="0">#REF!</definedName>
    <definedName name="Tav_3_24_MEZZOGIORNO">#REF!</definedName>
    <definedName name="Tav_3_24_NE" localSheetId="0">#REF!</definedName>
    <definedName name="Tav_3_24_NE">#REF!</definedName>
    <definedName name="Tav_3_24_NO" localSheetId="0">#REF!</definedName>
    <definedName name="Tav_3_24_NO">#REF!</definedName>
    <definedName name="Tav_3_24_NORD" localSheetId="0">#REF!</definedName>
    <definedName name="Tav_3_24_NORD">#REF!</definedName>
    <definedName name="Tav_3_25_CENTRO" localSheetId="0">#REF!</definedName>
    <definedName name="Tav_3_25_CENTRO">#REF!</definedName>
    <definedName name="Tav_3_25_ITALIA" localSheetId="0">#REF!</definedName>
    <definedName name="Tav_3_25_ITALIA">#REF!</definedName>
    <definedName name="Tav_3_25_MEZZOGIORNO" localSheetId="0">#REF!</definedName>
    <definedName name="Tav_3_25_MEZZOGIORNO">#REF!</definedName>
    <definedName name="Tav_3_25_NE" localSheetId="0">#REF!</definedName>
    <definedName name="Tav_3_25_NE">#REF!</definedName>
    <definedName name="Tav_3_25_NO" localSheetId="0">#REF!</definedName>
    <definedName name="Tav_3_25_NO">#REF!</definedName>
    <definedName name="Tav_3_25_NORD" localSheetId="0">#REF!</definedName>
    <definedName name="Tav_3_25_NORD">#REF!</definedName>
    <definedName name="Tav_3_3_CENTRO" localSheetId="0">#REF!</definedName>
    <definedName name="Tav_3_3_CENTRO">#REF!</definedName>
    <definedName name="Tav_3_3_ITALIA" localSheetId="0">#REF!</definedName>
    <definedName name="Tav_3_3_ITALIA">#REF!</definedName>
    <definedName name="Tav_3_3_MEZZOGIORNO" localSheetId="0">#REF!</definedName>
    <definedName name="Tav_3_3_MEZZOGIORNO">#REF!</definedName>
    <definedName name="Tav_3_3_NE" localSheetId="0">#REF!</definedName>
    <definedName name="Tav_3_3_NE">#REF!</definedName>
    <definedName name="Tav_3_3_NO" localSheetId="0">#REF!</definedName>
    <definedName name="Tav_3_3_NO">#REF!</definedName>
    <definedName name="Tav_3_3_NORD" localSheetId="0">#REF!</definedName>
    <definedName name="Tav_3_3_NORD">#REF!</definedName>
    <definedName name="Tav_3_8_CENTRO" localSheetId="0">#REF!</definedName>
    <definedName name="Tav_3_8_CENTRO">#REF!</definedName>
    <definedName name="Tav_3_8_ITALIA" localSheetId="0">#REF!</definedName>
    <definedName name="Tav_3_8_ITALIA">#REF!</definedName>
    <definedName name="Tav_3_8_MEZZOGIORNO" localSheetId="0">#REF!</definedName>
    <definedName name="Tav_3_8_MEZZOGIORNO">#REF!</definedName>
    <definedName name="Tav_3_8_NE" localSheetId="0">#REF!</definedName>
    <definedName name="Tav_3_8_NE">#REF!</definedName>
    <definedName name="Tav_3_8_NO" localSheetId="0">#REF!</definedName>
    <definedName name="Tav_3_8_NO">#REF!</definedName>
    <definedName name="Tav_3_8_NORD" localSheetId="0">#REF!</definedName>
    <definedName name="Tav_3_8_NORD">#REF!</definedName>
    <definedName name="Tav_4_4_CENTRO" localSheetId="0">#REF!</definedName>
    <definedName name="Tav_4_4_CENTRO">#REF!</definedName>
    <definedName name="Tav_4_4_ITALIA" localSheetId="0">#REF!</definedName>
    <definedName name="Tav_4_4_ITALIA">#REF!</definedName>
    <definedName name="Tav_4_4_MEZZOGIORNO" localSheetId="0">#REF!</definedName>
    <definedName name="Tav_4_4_MEZZOGIORNO">#REF!</definedName>
    <definedName name="Tav_4_4_NE" localSheetId="0">#REF!</definedName>
    <definedName name="Tav_4_4_NE">#REF!</definedName>
    <definedName name="Tav_4_4_NO" localSheetId="0">#REF!</definedName>
    <definedName name="Tav_4_4_NO">#REF!</definedName>
    <definedName name="Tav_4_4_NORD" localSheetId="0">#REF!</definedName>
    <definedName name="Tav_4_4_NORD">#REF!</definedName>
    <definedName name="Tav_4_5_CENTRO" localSheetId="0">#REF!</definedName>
    <definedName name="Tav_4_5_CENTRO">#REF!</definedName>
    <definedName name="Tav_4_5_ITALIA" localSheetId="0">#REF!</definedName>
    <definedName name="Tav_4_5_ITALIA">#REF!</definedName>
    <definedName name="Tav_4_5_MEZZOGIORNO" localSheetId="0">#REF!</definedName>
    <definedName name="Tav_4_5_MEZZOGIORNO">#REF!</definedName>
    <definedName name="Tav_4_5_NE" localSheetId="0">#REF!</definedName>
    <definedName name="Tav_4_5_NE">#REF!</definedName>
    <definedName name="Tav_4_5_NO" localSheetId="0">#REF!</definedName>
    <definedName name="Tav_4_5_NO">#REF!</definedName>
    <definedName name="Tav_4_5_NORD" localSheetId="0">#REF!</definedName>
    <definedName name="Tav_4_5_NORD">#REF!</definedName>
    <definedName name="Tav_4_6_CENTRO" localSheetId="0">#REF!</definedName>
    <definedName name="Tav_4_6_CENTRO">#REF!</definedName>
    <definedName name="Tav_4_6_ITALIA" localSheetId="0">#REF!</definedName>
    <definedName name="Tav_4_6_ITALIA">#REF!</definedName>
    <definedName name="Tav_4_6_MEZZOGIORNO" localSheetId="0">#REF!</definedName>
    <definedName name="Tav_4_6_MEZZOGIORNO">#REF!</definedName>
    <definedName name="Tav_4_6_NE" localSheetId="0">#REF!</definedName>
    <definedName name="Tav_4_6_NE">#REF!</definedName>
    <definedName name="Tav_4_6_NO" localSheetId="0">#REF!</definedName>
    <definedName name="Tav_4_6_NO">#REF!</definedName>
    <definedName name="Tav_4_6_NORD" localSheetId="0">#REF!</definedName>
    <definedName name="Tav_4_6_NORD">#REF!</definedName>
    <definedName name="Totale_Generale" localSheetId="0">#REF!</definedName>
    <definedName name="Totale_Generale">#REF!</definedName>
    <definedName name="VALORI" localSheetId="0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45621"/>
</workbook>
</file>

<file path=xl/calcChain.xml><?xml version="1.0" encoding="utf-8"?>
<calcChain xmlns="http://schemas.openxmlformats.org/spreadsheetml/2006/main">
  <c r="G18" i="36" l="1"/>
  <c r="G19" i="36"/>
  <c r="G20" i="36"/>
  <c r="G21" i="36"/>
  <c r="G22" i="36"/>
  <c r="G23" i="36"/>
  <c r="G24" i="36"/>
  <c r="G25" i="36"/>
  <c r="G26" i="36"/>
  <c r="G27" i="36"/>
  <c r="G17" i="36"/>
  <c r="G8" i="36"/>
  <c r="G9" i="36"/>
  <c r="G10" i="36"/>
  <c r="G11" i="36"/>
  <c r="G12" i="36"/>
  <c r="G13" i="36"/>
  <c r="G14" i="36"/>
  <c r="G7" i="36"/>
  <c r="H7" i="36"/>
  <c r="H27" i="36"/>
  <c r="H26" i="36"/>
  <c r="H25" i="36"/>
  <c r="H24" i="36"/>
  <c r="H23" i="36"/>
  <c r="H22" i="36"/>
  <c r="H21" i="36"/>
  <c r="H20" i="36"/>
  <c r="H19" i="36"/>
  <c r="H18" i="36"/>
  <c r="H17" i="36"/>
  <c r="H14" i="36"/>
  <c r="H13" i="36"/>
  <c r="H12" i="36"/>
  <c r="H11" i="36"/>
  <c r="H10" i="36"/>
  <c r="H9" i="36"/>
  <c r="H8" i="36"/>
</calcChain>
</file>

<file path=xl/sharedStrings.xml><?xml version="1.0" encoding="utf-8"?>
<sst xmlns="http://schemas.openxmlformats.org/spreadsheetml/2006/main" count="261" uniqueCount="176">
  <si>
    <t>(milioni di euro)</t>
  </si>
  <si>
    <t>Fonte: ISTAT.</t>
  </si>
  <si>
    <t>Produzione della branca agricoltura</t>
  </si>
  <si>
    <t>Valore aggiunto della branca agricoltura</t>
  </si>
  <si>
    <r>
      <t>Tab. 2.2 - Produzione e valore aggiunto ai prezzi di base dell'agricoltura, silvicoltura e pesca  in Italia, per principali comparti</t>
    </r>
    <r>
      <rPr>
        <vertAlign val="superscript"/>
        <sz val="10"/>
        <rFont val="Calibri"/>
        <family val="2"/>
      </rPr>
      <t>1</t>
    </r>
  </si>
  <si>
    <t>Valori correnti</t>
  </si>
  <si>
    <t>Agricoltura</t>
  </si>
  <si>
    <t xml:space="preserve">Produzione di beni e servizi dell'agricoltura </t>
  </si>
  <si>
    <r>
      <t xml:space="preserve">(+) Attività secondarie </t>
    </r>
    <r>
      <rPr>
        <vertAlign val="superscript"/>
        <sz val="10"/>
        <rFont val="Calibri"/>
        <family val="2"/>
      </rPr>
      <t>2</t>
    </r>
  </si>
  <si>
    <r>
      <t xml:space="preserve">(-) Attività secondarie </t>
    </r>
    <r>
      <rPr>
        <vertAlign val="superscript"/>
        <sz val="10"/>
        <rFont val="Calibri"/>
        <family val="2"/>
      </rPr>
      <t>2</t>
    </r>
  </si>
  <si>
    <t>Consumi intermedi (compreso Sifim)</t>
  </si>
  <si>
    <t>Silvicoltura</t>
  </si>
  <si>
    <t>Produzione di beni e servizi della silvicoltura</t>
  </si>
  <si>
    <t>Produzione della branca silvicoltura</t>
  </si>
  <si>
    <t>Valore aggiunto della branca silvicoltura</t>
  </si>
  <si>
    <t>Pesca</t>
  </si>
  <si>
    <t>Produzione di beni e servizi della pesca</t>
  </si>
  <si>
    <t>Produzione della branca pesca</t>
  </si>
  <si>
    <t>Valore aggiunto della branca pesca</t>
  </si>
  <si>
    <t>Agricoltura, silvicoltura e pesca</t>
  </si>
  <si>
    <t>Produzione della branca agricoltura, silvicoltura e pesca</t>
  </si>
  <si>
    <t>Valore aggiunto della branca agricoltura, silvicoltura e pesca</t>
  </si>
  <si>
    <r>
      <t>1</t>
    </r>
    <r>
      <rPr>
        <sz val="10"/>
        <rFont val="Calibri"/>
        <family val="2"/>
      </rPr>
      <t xml:space="preserve"> Per i valori regionali, cfr. Appendice statistica.</t>
    </r>
  </si>
  <si>
    <r>
      <t>2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</t>
    </r>
  </si>
  <si>
    <t xml:space="preserve">      trasformazione del latte, frutta e carne, evidenziata con il segno (+) e sia quella esercitata da altre branche d'attività economiche nell'ambito delle </t>
  </si>
  <si>
    <t xml:space="preserve">      coltivazioni e degli allevamenti (per esempio da imprese commerciali) che vengono evidenziati con il segno (-).</t>
  </si>
  <si>
    <r>
      <t>Tab. 2.3 - Valore aggiunto ai prezzi di base della branca agricoltura, silvicoltura e pesca In Italia per ripartizioni geografiche</t>
    </r>
    <r>
      <rPr>
        <vertAlign val="superscript"/>
        <sz val="10"/>
        <rFont val="Calibri"/>
        <family val="2"/>
      </rPr>
      <t>1</t>
    </r>
  </si>
  <si>
    <t>(migliaia di euro)</t>
  </si>
  <si>
    <t>Nord-Ovest</t>
  </si>
  <si>
    <t>Nord-Est</t>
  </si>
  <si>
    <t>Centro</t>
  </si>
  <si>
    <t>Sud-Isole</t>
  </si>
  <si>
    <t>Italia</t>
  </si>
  <si>
    <r>
      <t>Tab. 2.4 - Produzione e valore aggiunto ai prezzi di base dell'agricoltura in Italia, per principali comparti</t>
    </r>
    <r>
      <rPr>
        <vertAlign val="superscript"/>
        <sz val="10"/>
        <rFont val="Calibri"/>
        <family val="2"/>
      </rPr>
      <t>1</t>
    </r>
  </si>
  <si>
    <t>distribuz. % su tot. branca</t>
  </si>
  <si>
    <t>COLTIVAZIONI AGRICOLE</t>
  </si>
  <si>
    <t>Coltivazioni erbacee</t>
  </si>
  <si>
    <t>Coltivazioni foraggere</t>
  </si>
  <si>
    <t>Coltivazioni legnose</t>
  </si>
  <si>
    <t>ALLEVAMENTI ZOOTECNICI</t>
  </si>
  <si>
    <t>Prodotti zootecnici alimentari</t>
  </si>
  <si>
    <t>Prodotti zootecnici non alimentari</t>
  </si>
  <si>
    <r>
      <t xml:space="preserve">ATTIVITA' DI SUPPORTO ALL'AGRICOLTURA </t>
    </r>
    <r>
      <rPr>
        <vertAlign val="superscript"/>
        <sz val="10"/>
        <rFont val="Calibri"/>
        <family val="2"/>
      </rPr>
      <t>3</t>
    </r>
  </si>
  <si>
    <t>Produzione di beni e servizi</t>
  </si>
  <si>
    <r>
      <t xml:space="preserve">(+) Attività secondarie </t>
    </r>
    <r>
      <rPr>
        <vertAlign val="superscript"/>
        <sz val="10"/>
        <rFont val="Calibri"/>
        <family val="2"/>
      </rPr>
      <t>4</t>
    </r>
  </si>
  <si>
    <r>
      <t xml:space="preserve">(-) Attività secondarie </t>
    </r>
    <r>
      <rPr>
        <vertAlign val="superscript"/>
        <sz val="10"/>
        <rFont val="Calibri"/>
        <family val="2"/>
      </rPr>
      <t>4</t>
    </r>
  </si>
  <si>
    <t>PRODUZIONE DELLA BRANCA AGRICOLTURA</t>
  </si>
  <si>
    <t>CONSUMI INTERMEDI (compreso Sifim)</t>
  </si>
  <si>
    <t>VALORE AGGIUNTO DELLA BRANCA AGRICOLTURA</t>
  </si>
  <si>
    <r>
      <t>2</t>
    </r>
    <r>
      <rPr>
        <sz val="10"/>
        <rFont val="Calibri"/>
        <family val="2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</si>
  <si>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</si>
  <si>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</si>
  <si>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t xml:space="preserve">       </t>
  </si>
  <si>
    <t>Tab. 2.5 - Produzione e valore aggiunto ai prezzi di base dell'agricoltura in Italia per gruppi di prodotti e per ripartizioni geografiche - valori correnti</t>
  </si>
  <si>
    <t>distrib. %</t>
  </si>
  <si>
    <r>
      <t xml:space="preserve">ATTIVITA' DI SUPPORTO ALL'AGRICOLTURA </t>
    </r>
    <r>
      <rPr>
        <vertAlign val="superscript"/>
        <sz val="10"/>
        <rFont val="Calibri"/>
        <family val="2"/>
      </rPr>
      <t>1</t>
    </r>
  </si>
  <si>
    <r>
      <t>1</t>
    </r>
    <r>
      <rPr>
        <sz val="10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</si>
  <si>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t xml:space="preserve">      trasformazione del latte,frutta e carne, evidenziata con il segno (+) e sia quella esercitata da altre branche d'attività economiche nell'ambito delle </t>
  </si>
  <si>
    <t>Tab. 2.7 - Le attività di supporto all'agricoltura e le attività secondarie dell'agricoltura per regione - Produzione a valori correnti</t>
  </si>
  <si>
    <t>Attività di supporto all'agricoltura</t>
  </si>
  <si>
    <t>distr. %</t>
  </si>
  <si>
    <t>var. %</t>
  </si>
  <si>
    <t>Piemonte</t>
  </si>
  <si>
    <t>Valle d'Aosta</t>
  </si>
  <si>
    <t>Lombardia</t>
  </si>
  <si>
    <t>Trentino-Alto Adige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</si>
  <si>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</si>
  <si>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</si>
  <si>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</si>
  <si>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</si>
  <si>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</si>
  <si>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</si>
  <si>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</si>
  <si>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</si>
  <si>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</si>
  <si>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</si>
  <si>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</si>
  <si>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</si>
  <si>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</si>
  <si>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</si>
  <si>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</si>
  <si>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-Cereali</t>
  </si>
  <si>
    <t>-Legumi secchi</t>
  </si>
  <si>
    <t>-Patate e ortaggi</t>
  </si>
  <si>
    <t>-Industriali</t>
  </si>
  <si>
    <t>-Fiori e piante da vaso</t>
  </si>
  <si>
    <t>-Prodotti vitivinicoli</t>
  </si>
  <si>
    <t>-Prodotti dell'olivicoltura</t>
  </si>
  <si>
    <t>-Agrumi</t>
  </si>
  <si>
    <t>-Frutta</t>
  </si>
  <si>
    <t>-Altre legnose</t>
  </si>
  <si>
    <t>-Carni</t>
  </si>
  <si>
    <t>-Latte</t>
  </si>
  <si>
    <t>-Uova</t>
  </si>
  <si>
    <t>-Miele</t>
  </si>
  <si>
    <r>
      <t>Attività secondarie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(+)</t>
    </r>
  </si>
  <si>
    <r>
      <t>Attività secondarie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(-)</t>
    </r>
  </si>
  <si>
    <r>
      <t>Valori concatenati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(2010)</t>
    </r>
  </si>
  <si>
    <t>Valori concatenati (2010)</t>
  </si>
  <si>
    <t>var. % 2015/14</t>
  </si>
  <si>
    <t>Friuli-Venezia Giulia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</si>
  <si>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 frutta e carne, evidenziata con il segno (+), sia quella esentata da altre branche d'attività economiche nell'ambito delle coltivazioni e degli allevamenti (per. es. da imprese commerciali), che viene evidenziata con il segno (-).</t>
    </r>
  </si>
  <si>
    <t>ATTIVITA' DI SUPPORTO</t>
  </si>
  <si>
    <t>Lavorazioni sementi per la semina</t>
  </si>
  <si>
    <t>Nuove coltivazioni e piantagioni</t>
  </si>
  <si>
    <t>Manutenzione del terreno al fine di mantenerlo in buone condizioni agricole ed ecologiche</t>
  </si>
  <si>
    <t>Altre attività di supporto</t>
  </si>
  <si>
    <t>Totale</t>
  </si>
  <si>
    <t>ATTIVITA' SECONDARIE</t>
  </si>
  <si>
    <t>Acquacoltura</t>
  </si>
  <si>
    <t>Trasformazione del latte</t>
  </si>
  <si>
    <t>Agriturismo compreso le attività ricreative e sociali, fattorie didattiche e altre attività minori</t>
  </si>
  <si>
    <t>Produzione di mangimi</t>
  </si>
  <si>
    <t>Sistemazione di parchi e giardini</t>
  </si>
  <si>
    <t>Vendite dirette/commercializzazione</t>
  </si>
  <si>
    <t>Tab. 2.6 - Le attività di supporto e le attività secondarie dell'agricoltura - Produzione a valori correnti</t>
  </si>
  <si>
    <t>Valori correnti
var. % 2015/14</t>
  </si>
  <si>
    <t>Distrib. % 2015</t>
  </si>
  <si>
    <r>
      <t>Prima lavorazione dei prodotti agricoli</t>
    </r>
    <r>
      <rPr>
        <vertAlign val="superscript"/>
        <sz val="10"/>
        <color theme="1"/>
        <rFont val="Calibri"/>
        <family val="2"/>
        <scheme val="minor"/>
      </rPr>
      <t>1</t>
    </r>
  </si>
  <si>
    <r>
      <t>Attività di supporto all’allevamento del bestiame</t>
    </r>
    <r>
      <rPr>
        <vertAlign val="superscript"/>
        <sz val="10"/>
        <rFont val="Calibri"/>
        <family val="2"/>
      </rPr>
      <t>2</t>
    </r>
  </si>
  <si>
    <t>Trasformazione dei prodotti vegetali (frutta)</t>
  </si>
  <si>
    <t>Energia rinnovabile (fotovoltaico, biogas, biomasse)</t>
  </si>
  <si>
    <t>Artigianato (lavorazione del legno)</t>
  </si>
  <si>
    <r>
      <t>Trasformazione dei prodotti animali (carni</t>
    </r>
    <r>
      <rPr>
        <sz val="10"/>
        <color indexed="8"/>
        <rFont val="Calibri"/>
        <family val="2"/>
      </rPr>
      <t>)</t>
    </r>
  </si>
  <si>
    <t>Attività agricole per conto terzi (contoterzismo)</t>
  </si>
  <si>
    <t>v</t>
  </si>
  <si>
    <t>Tab. - 2.1 - L'agricoltura nel sistema economico nazionale</t>
  </si>
  <si>
    <t>Variazione % del valore aggiunto ai prezzi di base (valori concatenati)</t>
  </si>
  <si>
    <t>Totale economia</t>
  </si>
  <si>
    <t xml:space="preserve"> - industria in senso stretto</t>
  </si>
  <si>
    <t xml:space="preserve">     - industrie alimentari delle bevande e del tabacco</t>
  </si>
  <si>
    <t xml:space="preserve"> - servizi</t>
  </si>
  <si>
    <t>Valore aggiunto al costo dei fattori per unità di lavoro (euro)</t>
  </si>
  <si>
    <t xml:space="preserve"> - beni alimentari</t>
  </si>
  <si>
    <t xml:space="preserve"> - totale (intera collettività nazionale)</t>
  </si>
  <si>
    <r>
      <t>1</t>
    </r>
    <r>
      <rPr>
        <sz val="10"/>
        <rFont val="Calibri"/>
        <family val="2"/>
      </rPr>
      <t xml:space="preserve"> Agricoltura, silvicoltura e pesca.</t>
    </r>
  </si>
  <si>
    <r>
      <t>2</t>
    </r>
    <r>
      <rPr>
        <sz val="10"/>
        <rFont val="Calibri"/>
        <family val="2"/>
      </rPr>
      <t xml:space="preserve"> Ai prezzi di base (valori correnti)</t>
    </r>
  </si>
  <si>
    <r>
      <t>3</t>
    </r>
    <r>
      <rPr>
        <sz val="10"/>
        <rFont val="Calibri"/>
        <family val="2"/>
      </rPr>
      <t xml:space="preserve"> In termini di unità di lavoro</t>
    </r>
  </si>
  <si>
    <r>
      <t>4</t>
    </r>
    <r>
      <rPr>
        <sz val="10"/>
        <rFont val="Calibri"/>
        <family val="2"/>
      </rPr>
      <t xml:space="preserve"> Indice nazionale dei prezzi al consumo, 2010=100.</t>
    </r>
  </si>
  <si>
    <t>Fonte: ISTAT e Banca d'Italia.</t>
  </si>
  <si>
    <t>Tab. 2.8 - Deflatori impliciti di prezzo cumulati in agricoltura</t>
  </si>
  <si>
    <t>(N.I. 2010=100)</t>
  </si>
  <si>
    <t>Coltivazioni agricole</t>
  </si>
  <si>
    <t>Allevamenti zootecnici</t>
  </si>
  <si>
    <t>Attivita' di supporto all'agricoltura</t>
  </si>
  <si>
    <t>Consumi intermedi (compreso sifim)</t>
  </si>
  <si>
    <t xml:space="preserve"> - concimi</t>
  </si>
  <si>
    <t xml:space="preserve"> - mangimi</t>
  </si>
  <si>
    <t xml:space="preserve"> - energia motrice</t>
  </si>
  <si>
    <t>Fonte: ISTAT</t>
  </si>
  <si>
    <t>Tab. 2.9 - Andamento della ragione di scambio in agricoltura</t>
  </si>
  <si>
    <t>Produzione/Consumi</t>
  </si>
  <si>
    <t>Allevamenti/Mangimi</t>
  </si>
  <si>
    <t>Coltivazioni/Concimi</t>
  </si>
  <si>
    <t>Coltivazioni/Energia</t>
  </si>
  <si>
    <t>Peso  % del commercio agro-alimentare sul totale</t>
  </si>
  <si>
    <t xml:space="preserve"> - esportazioni    </t>
  </si>
  <si>
    <t xml:space="preserve"> - importazioni    </t>
  </si>
  <si>
    <t>Saldo normalizzato degli scambi commerciali</t>
  </si>
  <si>
    <t xml:space="preserve"> - prodotti agro-alimentari   </t>
  </si>
  <si>
    <t xml:space="preserve"> - totale prodotti   </t>
  </si>
  <si>
    <t>Variazione % della ragione di scambio dell'import-export</t>
  </si>
  <si>
    <t>dei prodotti agro-alimentari</t>
  </si>
  <si>
    <r>
      <t xml:space="preserve"> - agricoltura 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</t>
    </r>
  </si>
  <si>
    <r>
      <t>Peso % dell'agricoltura sul valore aggiunto complessivo</t>
    </r>
    <r>
      <rPr>
        <b/>
        <vertAlign val="superscript"/>
        <sz val="10"/>
        <rFont val="Calibri"/>
        <family val="2"/>
        <scheme val="minor"/>
      </rPr>
      <t>2</t>
    </r>
  </si>
  <si>
    <r>
      <t xml:space="preserve"> - agricoltura</t>
    </r>
    <r>
      <rPr>
        <vertAlign val="superscript"/>
        <sz val="10"/>
        <rFont val="Calibri"/>
        <family val="2"/>
        <scheme val="minor"/>
      </rPr>
      <t xml:space="preserve"> 1</t>
    </r>
  </si>
  <si>
    <r>
      <t>Peso % dell'occupazione agricola sul totale</t>
    </r>
    <r>
      <rPr>
        <b/>
        <vertAlign val="superscript"/>
        <sz val="10"/>
        <rFont val="Calibri"/>
        <family val="2"/>
        <scheme val="minor"/>
      </rPr>
      <t>3</t>
    </r>
  </si>
  <si>
    <r>
      <t xml:space="preserve">Variazione % dell'indice dei prezzi al consumo </t>
    </r>
    <r>
      <rPr>
        <b/>
        <vertAlign val="superscript"/>
        <sz val="10"/>
        <rFont val="Calibri"/>
        <family val="2"/>
        <scheme val="minor"/>
      </rPr>
      <t>4</t>
    </r>
  </si>
  <si>
    <r>
      <t>1</t>
    </r>
    <r>
      <rPr>
        <sz val="10"/>
        <rFont val="Calibri"/>
        <family val="2"/>
        <scheme val="minor"/>
      </rPr>
      <t xml:space="preserve"> Agricoltura, silvicoltura e pesca.</t>
    </r>
  </si>
  <si>
    <r>
      <t>2</t>
    </r>
    <r>
      <rPr>
        <sz val="10"/>
        <rFont val="Calibri"/>
        <family val="2"/>
        <scheme val="minor"/>
      </rPr>
      <t xml:space="preserve"> Ai prezzi di base (valori correnti)</t>
    </r>
  </si>
  <si>
    <r>
      <t>3</t>
    </r>
    <r>
      <rPr>
        <sz val="10"/>
        <rFont val="Calibri"/>
        <family val="2"/>
        <scheme val="minor"/>
      </rPr>
      <t xml:space="preserve"> In termini di unità di lavoro</t>
    </r>
  </si>
  <si>
    <r>
      <t>4</t>
    </r>
    <r>
      <rPr>
        <sz val="10"/>
        <rFont val="Calibri"/>
        <family val="2"/>
        <scheme val="minor"/>
      </rPr>
      <t xml:space="preserve"> Indice nazionale dei prezzi al consumo, 2010=100.</t>
    </r>
  </si>
  <si>
    <t>-</t>
  </si>
  <si>
    <t>Sud</t>
  </si>
  <si>
    <t>2015*</t>
  </si>
  <si>
    <t>* I dati relativi al 2015 sono quelli relativi all'ultimo aggiornamento disponbile (settembre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</si>
</sst>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#,##0;\-\ #,##0;_-\ &quot;- &quot;"/>
    <numFmt numFmtId="168" formatCode="0.0"/>
    <numFmt numFmtId="169" formatCode="#,#00"/>
    <numFmt numFmtId="170" formatCode="#,##0.0000"/>
    <numFmt numFmtId="171" formatCode="#.##000"/>
    <numFmt numFmtId="172" formatCode="#,##0.0_-"/>
    <numFmt numFmtId="173" formatCode="#,##0_-"/>
    <numFmt numFmtId="174" formatCode="#,"/>
    <numFmt numFmtId="175" formatCode="* #,##0;\-\ #,##0;_*\ &quot;-&quot;;"/>
    <numFmt numFmtId="176" formatCode="_-&quot;L.&quot;\ * #,##0_-;\-&quot;L.&quot;\ * #,##0_-;_-&quot;L.&quot;\ * &quot;-&quot;_-;_-@_-"/>
    <numFmt numFmtId="177" formatCode="\$#,#00"/>
    <numFmt numFmtId="178" formatCode="#,##0.0"/>
    <numFmt numFmtId="179" formatCode="#,##0.0_ ;\-#,##0.0\ "/>
  </numFmts>
  <fonts count="7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vertAlign val="superscript"/>
      <sz val="10"/>
      <name val="Calibri"/>
      <family val="2"/>
    </font>
    <font>
      <b/>
      <i/>
      <sz val="10"/>
      <name val="Calibri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</font>
    <font>
      <sz val="11"/>
      <name val="Calibri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49" fontId="11" fillId="0" borderId="1" applyNumberFormat="0" applyFont="0" applyFill="0" applyBorder="0" applyProtection="0">
      <alignment horizontal="left" vertical="center" indent="2"/>
    </xf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49" fontId="11" fillId="0" borderId="2" applyNumberFormat="0" applyFont="0" applyFill="0" applyBorder="0" applyProtection="0">
      <alignment horizontal="left" vertical="center" indent="5"/>
    </xf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4" fontId="14" fillId="0" borderId="3" applyFill="0" applyBorder="0" applyProtection="0">
      <alignment horizontal="right" vertical="center"/>
    </xf>
    <xf numFmtId="0" fontId="15" fillId="20" borderId="4" applyNumberFormat="0" applyAlignment="0" applyProtection="0"/>
    <xf numFmtId="0" fontId="16" fillId="21" borderId="5" applyNumberFormat="0" applyAlignment="0" applyProtection="0"/>
    <xf numFmtId="0" fontId="17" fillId="0" borderId="0">
      <protection locked="0"/>
    </xf>
    <xf numFmtId="165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169" fontId="17" fillId="0" borderId="0">
      <protection locked="0"/>
    </xf>
    <xf numFmtId="0" fontId="20" fillId="4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38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4" fontId="11" fillId="0" borderId="1" applyFill="0" applyBorder="0" applyProtection="0">
      <alignment horizontal="right" vertical="center"/>
    </xf>
    <xf numFmtId="49" fontId="14" fillId="0" borderId="1" applyNumberFormat="0" applyFill="0" applyBorder="0" applyProtection="0">
      <alignment horizontal="left" vertical="center"/>
    </xf>
    <xf numFmtId="0" fontId="11" fillId="0" borderId="1" applyNumberFormat="0" applyFill="0" applyAlignment="0" applyProtection="0"/>
    <xf numFmtId="0" fontId="28" fillId="23" borderId="0" applyNumberFormat="0" applyFont="0" applyBorder="0" applyAlignment="0" applyProtection="0"/>
    <xf numFmtId="0" fontId="3" fillId="0" borderId="0"/>
    <xf numFmtId="0" fontId="18" fillId="0" borderId="0"/>
    <xf numFmtId="0" fontId="3" fillId="0" borderId="0"/>
    <xf numFmtId="0" fontId="10" fillId="0" borderId="0"/>
    <xf numFmtId="0" fontId="3" fillId="0" borderId="0"/>
    <xf numFmtId="0" fontId="24" fillId="0" borderId="0" applyNumberFormat="0" applyFont="0" applyFill="0" applyBorder="0" applyAlignment="0">
      <protection locked="0"/>
    </xf>
    <xf numFmtId="0" fontId="10" fillId="24" borderId="10" applyNumberFormat="0" applyFont="0" applyAlignment="0" applyProtection="0"/>
    <xf numFmtId="167" fontId="3" fillId="0" borderId="0" applyFont="0" applyFill="0" applyBorder="0" applyAlignment="0" applyProtection="0"/>
    <xf numFmtId="170" fontId="11" fillId="25" borderId="1" applyNumberFormat="0" applyFont="0" applyBorder="0" applyAlignment="0" applyProtection="0">
      <alignment horizontal="right" vertical="center"/>
    </xf>
    <xf numFmtId="171" fontId="17" fillId="0" borderId="0">
      <protection locked="0"/>
    </xf>
    <xf numFmtId="172" fontId="29" fillId="0" borderId="11">
      <alignment horizontal="right" vertical="center"/>
    </xf>
    <xf numFmtId="49" fontId="29" fillId="0" borderId="11">
      <alignment vertical="center" wrapText="1"/>
    </xf>
    <xf numFmtId="0" fontId="30" fillId="0" borderId="0">
      <alignment horizontal="left" vertical="center"/>
    </xf>
    <xf numFmtId="173" fontId="29" fillId="0" borderId="11">
      <alignment horizontal="right" vertical="center"/>
    </xf>
    <xf numFmtId="49" fontId="31" fillId="26" borderId="12">
      <alignment horizontal="centerContinuous" vertical="center" wrapText="1"/>
    </xf>
    <xf numFmtId="49" fontId="31" fillId="27" borderId="12">
      <alignment horizontal="center" vertical="center" wrapText="1"/>
    </xf>
    <xf numFmtId="49" fontId="31" fillId="27" borderId="12">
      <alignment horizontal="center" vertical="center" wrapText="1"/>
    </xf>
    <xf numFmtId="49" fontId="31" fillId="27" borderId="13">
      <alignment horizontal="center" vertical="center" wrapText="1"/>
    </xf>
    <xf numFmtId="49" fontId="31" fillId="27" borderId="13">
      <alignment horizontal="center" vertical="center" wrapText="1"/>
    </xf>
    <xf numFmtId="49" fontId="32" fillId="0" borderId="0">
      <alignment horizontal="left" vertical="center"/>
    </xf>
    <xf numFmtId="0" fontId="33" fillId="0" borderId="0" applyNumberFormat="0" applyFill="0" applyBorder="0" applyAlignment="0" applyProtection="0"/>
    <xf numFmtId="174" fontId="34" fillId="0" borderId="0">
      <protection locked="0"/>
    </xf>
    <xf numFmtId="174" fontId="34" fillId="0" borderId="0">
      <protection locked="0"/>
    </xf>
    <xf numFmtId="0" fontId="35" fillId="0" borderId="14" applyNumberFormat="0" applyFill="0" applyAlignment="0" applyProtection="0"/>
    <xf numFmtId="175" fontId="36" fillId="0" borderId="0"/>
    <xf numFmtId="176" fontId="18" fillId="0" borderId="0" applyFont="0" applyFill="0" applyBorder="0" applyAlignment="0" applyProtection="0"/>
    <xf numFmtId="177" fontId="17" fillId="0" borderId="0">
      <protection locked="0"/>
    </xf>
    <xf numFmtId="0" fontId="37" fillId="0" borderId="0" applyNumberFormat="0" applyFill="0" applyBorder="0" applyAlignment="0" applyProtection="0"/>
    <xf numFmtId="0" fontId="11" fillId="0" borderId="0"/>
    <xf numFmtId="0" fontId="38" fillId="0" borderId="0" applyNumberFormat="0" applyFill="0" applyBorder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1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2" fillId="29" borderId="0" applyNumberFormat="0" applyBorder="0" applyAlignment="0" applyProtection="0"/>
    <xf numFmtId="0" fontId="43" fillId="30" borderId="0" applyNumberFormat="0" applyBorder="0" applyAlignment="0" applyProtection="0"/>
    <xf numFmtId="0" fontId="44" fillId="31" borderId="0" applyNumberFormat="0" applyBorder="0" applyAlignment="0" applyProtection="0"/>
    <xf numFmtId="0" fontId="45" fillId="28" borderId="17" applyNumberFormat="0" applyAlignment="0" applyProtection="0"/>
    <xf numFmtId="0" fontId="46" fillId="0" borderId="21" applyNumberFormat="0" applyFill="0" applyAlignment="0" applyProtection="0"/>
    <xf numFmtId="0" fontId="47" fillId="32" borderId="22" applyNumberFormat="0" applyAlignment="0" applyProtection="0"/>
    <xf numFmtId="0" fontId="48" fillId="0" borderId="0" applyNumberFormat="0" applyFill="0" applyBorder="0" applyAlignment="0" applyProtection="0"/>
    <xf numFmtId="0" fontId="10" fillId="33" borderId="23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4" applyNumberFormat="0" applyFill="0" applyAlignment="0" applyProtection="0"/>
    <xf numFmtId="0" fontId="51" fillId="34" borderId="0" applyNumberFormat="0" applyBorder="0" applyAlignment="0" applyProtection="0"/>
    <xf numFmtId="0" fontId="52" fillId="35" borderId="0" applyNumberFormat="0" applyBorder="0" applyAlignment="0" applyProtection="0"/>
    <xf numFmtId="0" fontId="52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6" borderId="0" applyNumberFormat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2" fillId="51" borderId="0" applyNumberFormat="0" applyBorder="0" applyAlignment="0" applyProtection="0"/>
    <xf numFmtId="0" fontId="52" fillId="52" borderId="0" applyNumberFormat="0" applyBorder="0" applyAlignment="0" applyProtection="0"/>
    <xf numFmtId="0" fontId="51" fillId="53" borderId="0" applyNumberFormat="0" applyBorder="0" applyAlignment="0" applyProtection="0"/>
    <xf numFmtId="0" fontId="51" fillId="54" borderId="0" applyNumberFormat="0" applyBorder="0" applyAlignment="0" applyProtection="0"/>
    <xf numFmtId="0" fontId="52" fillId="55" borderId="0" applyNumberFormat="0" applyBorder="0" applyAlignment="0" applyProtection="0"/>
    <xf numFmtId="0" fontId="52" fillId="56" borderId="0" applyNumberFormat="0" applyBorder="0" applyAlignment="0" applyProtection="0"/>
    <xf numFmtId="0" fontId="51" fillId="57" borderId="0" applyNumberFormat="0" applyBorder="0" applyAlignment="0" applyProtection="0"/>
    <xf numFmtId="0" fontId="53" fillId="0" borderId="0"/>
    <xf numFmtId="0" fontId="3" fillId="0" borderId="0"/>
    <xf numFmtId="0" fontId="2" fillId="0" borderId="0"/>
    <xf numFmtId="166" fontId="2" fillId="0" borderId="0" applyFont="0" applyFill="0" applyBorder="0" applyAlignment="0" applyProtection="0"/>
    <xf numFmtId="0" fontId="3" fillId="0" borderId="0"/>
    <xf numFmtId="0" fontId="1" fillId="0" borderId="0"/>
    <xf numFmtId="166" fontId="1" fillId="0" borderId="0" applyFont="0" applyFill="0" applyBorder="0" applyAlignment="0" applyProtection="0"/>
  </cellStyleXfs>
  <cellXfs count="198">
    <xf numFmtId="0" fontId="0" fillId="0" borderId="0" xfId="0"/>
    <xf numFmtId="0" fontId="4" fillId="0" borderId="0" xfId="51" applyFont="1" applyFill="1" applyBorder="1"/>
    <xf numFmtId="0" fontId="5" fillId="0" borderId="0" xfId="51" applyFont="1" applyFill="1" applyAlignment="1">
      <alignment horizontal="left"/>
    </xf>
    <xf numFmtId="0" fontId="4" fillId="0" borderId="0" xfId="51" applyFont="1" applyFill="1"/>
    <xf numFmtId="0" fontId="4" fillId="0" borderId="0" xfId="51" applyFont="1" applyFill="1" applyAlignment="1">
      <alignment horizontal="left"/>
    </xf>
    <xf numFmtId="3" fontId="4" fillId="0" borderId="0" xfId="51" applyNumberFormat="1" applyFont="1" applyFill="1"/>
    <xf numFmtId="0" fontId="4" fillId="0" borderId="15" xfId="51" applyFont="1" applyFill="1" applyBorder="1"/>
    <xf numFmtId="0" fontId="5" fillId="0" borderId="0" xfId="51" applyFont="1" applyAlignment="1">
      <alignment horizontal="left"/>
    </xf>
    <xf numFmtId="0" fontId="4" fillId="0" borderId="0" xfId="51" applyFont="1" applyAlignment="1">
      <alignment horizontal="left"/>
    </xf>
    <xf numFmtId="168" fontId="6" fillId="0" borderId="0" xfId="51" applyNumberFormat="1" applyFont="1" applyFill="1"/>
    <xf numFmtId="168" fontId="8" fillId="0" borderId="0" xfId="51" applyNumberFormat="1" applyFont="1" applyFill="1"/>
    <xf numFmtId="0" fontId="4" fillId="0" borderId="0" xfId="51" applyFont="1"/>
    <xf numFmtId="0" fontId="4" fillId="0" borderId="0" xfId="51" applyFont="1" applyBorder="1" applyAlignment="1"/>
    <xf numFmtId="0" fontId="4" fillId="0" borderId="15" xfId="51" applyFont="1" applyBorder="1"/>
    <xf numFmtId="0" fontId="4" fillId="0" borderId="15" xfId="51" applyFont="1" applyBorder="1" applyAlignment="1">
      <alignment horizontal="right"/>
    </xf>
    <xf numFmtId="0" fontId="4" fillId="0" borderId="15" xfId="51" applyFont="1" applyBorder="1" applyAlignment="1">
      <alignment horizontal="center" wrapText="1"/>
    </xf>
    <xf numFmtId="0" fontId="4" fillId="0" borderId="0" xfId="51" applyFont="1" applyBorder="1"/>
    <xf numFmtId="168" fontId="4" fillId="0" borderId="0" xfId="51" applyNumberFormat="1" applyFont="1"/>
    <xf numFmtId="0" fontId="7" fillId="0" borderId="0" xfId="51" applyFont="1"/>
    <xf numFmtId="0" fontId="5" fillId="0" borderId="15" xfId="51" applyFont="1" applyBorder="1" applyAlignment="1">
      <alignment horizontal="center" vertical="center" wrapText="1"/>
    </xf>
    <xf numFmtId="0" fontId="4" fillId="0" borderId="15" xfId="51" applyFont="1" applyBorder="1" applyAlignment="1"/>
    <xf numFmtId="0" fontId="5" fillId="0" borderId="0" xfId="51" applyFont="1" applyAlignment="1">
      <alignment vertical="center" wrapText="1"/>
    </xf>
    <xf numFmtId="0" fontId="4" fillId="0" borderId="0" xfId="51" applyFont="1" applyBorder="1" applyAlignment="1">
      <alignment vertical="center" wrapText="1"/>
    </xf>
    <xf numFmtId="0" fontId="4" fillId="0" borderId="15" xfId="51" applyFont="1" applyBorder="1" applyAlignment="1">
      <alignment horizontal="left" vertical="center"/>
    </xf>
    <xf numFmtId="0" fontId="4" fillId="0" borderId="15" xfId="51" applyFont="1" applyBorder="1" applyAlignment="1">
      <alignment horizontal="center"/>
    </xf>
    <xf numFmtId="0" fontId="4" fillId="0" borderId="0" xfId="51" applyFont="1" applyBorder="1" applyAlignment="1">
      <alignment horizontal="left" vertical="center"/>
    </xf>
    <xf numFmtId="0" fontId="4" fillId="0" borderId="0" xfId="51" applyFont="1" applyBorder="1" applyAlignment="1">
      <alignment horizontal="center"/>
    </xf>
    <xf numFmtId="0" fontId="4" fillId="0" borderId="0" xfId="51" applyFont="1" applyBorder="1" applyAlignment="1">
      <alignment horizontal="center" wrapText="1"/>
    </xf>
    <xf numFmtId="175" fontId="4" fillId="0" borderId="0" xfId="51" applyNumberFormat="1" applyFont="1" applyBorder="1"/>
    <xf numFmtId="0" fontId="4" fillId="0" borderId="0" xfId="51" quotePrefix="1" applyFont="1" applyBorder="1" applyAlignment="1">
      <alignment horizontal="left" vertical="center"/>
    </xf>
    <xf numFmtId="175" fontId="4" fillId="0" borderId="0" xfId="51" applyNumberFormat="1" applyFont="1" applyBorder="1" applyAlignment="1">
      <alignment vertical="center"/>
    </xf>
    <xf numFmtId="175" fontId="5" fillId="0" borderId="0" xfId="51" applyNumberFormat="1" applyFont="1" applyFill="1"/>
    <xf numFmtId="168" fontId="8" fillId="0" borderId="0" xfId="75" applyNumberFormat="1" applyFont="1" applyFill="1" applyBorder="1"/>
    <xf numFmtId="175" fontId="4" fillId="0" borderId="0" xfId="51" applyNumberFormat="1" applyFont="1" applyFill="1"/>
    <xf numFmtId="175" fontId="4" fillId="0" borderId="0" xfId="51" applyNumberFormat="1" applyFont="1" applyFill="1" applyBorder="1"/>
    <xf numFmtId="168" fontId="6" fillId="0" borderId="0" xfId="75" applyNumberFormat="1" applyFont="1" applyFill="1" applyBorder="1"/>
    <xf numFmtId="175" fontId="5" fillId="0" borderId="0" xfId="51" applyNumberFormat="1" applyFont="1"/>
    <xf numFmtId="0" fontId="5" fillId="0" borderId="0" xfId="51" applyFont="1" applyFill="1"/>
    <xf numFmtId="175" fontId="5" fillId="0" borderId="0" xfId="51" applyNumberFormat="1" applyFont="1" applyFill="1" applyBorder="1"/>
    <xf numFmtId="0" fontId="5" fillId="0" borderId="0" xfId="51" quotePrefix="1" applyFont="1" applyFill="1" applyAlignment="1">
      <alignment horizontal="left"/>
    </xf>
    <xf numFmtId="175" fontId="4" fillId="0" borderId="0" xfId="51" applyNumberFormat="1" applyFont="1" applyFill="1" applyBorder="1" applyAlignment="1">
      <alignment vertical="center"/>
    </xf>
    <xf numFmtId="175" fontId="4" fillId="0" borderId="0" xfId="75" applyFont="1" applyFill="1" applyBorder="1"/>
    <xf numFmtId="175" fontId="4" fillId="0" borderId="0" xfId="75" applyFont="1" applyBorder="1"/>
    <xf numFmtId="175" fontId="5" fillId="0" borderId="0" xfId="75" applyFont="1" applyFill="1" applyBorder="1"/>
    <xf numFmtId="0" fontId="5" fillId="0" borderId="0" xfId="51" applyFont="1" applyFill="1" applyBorder="1"/>
    <xf numFmtId="0" fontId="5" fillId="0" borderId="0" xfId="51" applyFont="1" applyFill="1" applyAlignment="1">
      <alignment wrapText="1"/>
    </xf>
    <xf numFmtId="0" fontId="5" fillId="0" borderId="0" xfId="51" quotePrefix="1" applyFont="1" applyFill="1" applyAlignment="1">
      <alignment horizontal="left" wrapText="1"/>
    </xf>
    <xf numFmtId="175" fontId="4" fillId="0" borderId="15" xfId="75" applyFont="1" applyBorder="1"/>
    <xf numFmtId="175" fontId="4" fillId="0" borderId="0" xfId="75" applyFont="1"/>
    <xf numFmtId="0" fontId="7" fillId="0" borderId="0" xfId="75" applyNumberFormat="1" applyFont="1" applyBorder="1"/>
    <xf numFmtId="175" fontId="4" fillId="0" borderId="0" xfId="51" applyNumberFormat="1" applyFont="1"/>
    <xf numFmtId="178" fontId="6" fillId="0" borderId="0" xfId="51" applyNumberFormat="1" applyFont="1" applyFill="1" applyAlignment="1">
      <alignment horizontal="right"/>
    </xf>
    <xf numFmtId="178" fontId="8" fillId="0" borderId="0" xfId="51" applyNumberFormat="1" applyFont="1" applyFill="1" applyAlignment="1">
      <alignment horizontal="right"/>
    </xf>
    <xf numFmtId="0" fontId="55" fillId="0" borderId="0" xfId="0" applyFont="1"/>
    <xf numFmtId="168" fontId="4" fillId="0" borderId="0" xfId="51" applyNumberFormat="1" applyFont="1" applyFill="1"/>
    <xf numFmtId="0" fontId="4" fillId="0" borderId="0" xfId="51" quotePrefix="1" applyFont="1" applyAlignment="1">
      <alignment horizontal="left"/>
    </xf>
    <xf numFmtId="0" fontId="5" fillId="0" borderId="0" xfId="51" applyFont="1"/>
    <xf numFmtId="0" fontId="7" fillId="0" borderId="0" xfId="75" applyNumberFormat="1" applyFont="1" applyBorder="1" applyAlignment="1">
      <alignment wrapText="1"/>
    </xf>
    <xf numFmtId="0" fontId="4" fillId="0" borderId="15" xfId="51" applyFont="1" applyFill="1" applyBorder="1" applyAlignment="1">
      <alignment horizontal="right"/>
    </xf>
    <xf numFmtId="0" fontId="4" fillId="0" borderId="15" xfId="51" applyFont="1" applyFill="1" applyBorder="1" applyAlignment="1">
      <alignment horizontal="center" wrapText="1"/>
    </xf>
    <xf numFmtId="0" fontId="7" fillId="0" borderId="0" xfId="75" applyNumberFormat="1" applyFont="1" applyFill="1" applyBorder="1"/>
    <xf numFmtId="0" fontId="7" fillId="0" borderId="0" xfId="0" applyFont="1" applyFill="1"/>
    <xf numFmtId="0" fontId="4" fillId="0" borderId="0" xfId="0" applyFont="1" applyFill="1"/>
    <xf numFmtId="0" fontId="4" fillId="0" borderId="0" xfId="51" quotePrefix="1" applyFont="1" applyFill="1"/>
    <xf numFmtId="0" fontId="6" fillId="0" borderId="15" xfId="51" applyFont="1" applyFill="1" applyBorder="1"/>
    <xf numFmtId="3" fontId="6" fillId="0" borderId="0" xfId="51" applyNumberFormat="1" applyFont="1" applyFill="1"/>
    <xf numFmtId="0" fontId="6" fillId="0" borderId="0" xfId="51" applyFont="1" applyFill="1"/>
    <xf numFmtId="168" fontId="4" fillId="0" borderId="15" xfId="51" applyNumberFormat="1" applyFont="1" applyFill="1" applyBorder="1"/>
    <xf numFmtId="0" fontId="57" fillId="0" borderId="0" xfId="51" applyFont="1"/>
    <xf numFmtId="0" fontId="3" fillId="0" borderId="0" xfId="51"/>
    <xf numFmtId="0" fontId="4" fillId="0" borderId="16" xfId="51" applyFont="1" applyBorder="1" applyAlignment="1">
      <alignment horizontal="center" vertical="center" wrapText="1"/>
    </xf>
    <xf numFmtId="0" fontId="4" fillId="0" borderId="15" xfId="51" applyFont="1" applyFill="1" applyBorder="1" applyAlignment="1">
      <alignment horizontal="center"/>
    </xf>
    <xf numFmtId="175" fontId="5" fillId="0" borderId="15" xfId="51" applyNumberFormat="1" applyFont="1" applyBorder="1"/>
    <xf numFmtId="168" fontId="4" fillId="0" borderId="15" xfId="51" applyNumberFormat="1" applyFont="1" applyBorder="1"/>
    <xf numFmtId="0" fontId="56" fillId="0" borderId="0" xfId="51" applyFont="1"/>
    <xf numFmtId="0" fontId="3" fillId="0" borderId="15" xfId="51" applyBorder="1"/>
    <xf numFmtId="0" fontId="57" fillId="0" borderId="15" xfId="51" applyFont="1" applyBorder="1"/>
    <xf numFmtId="0" fontId="3" fillId="0" borderId="0" xfId="51" applyBorder="1" applyAlignment="1">
      <alignment horizontal="center"/>
    </xf>
    <xf numFmtId="0" fontId="3" fillId="0" borderId="15" xfId="51" applyBorder="1" applyAlignment="1">
      <alignment horizontal="center"/>
    </xf>
    <xf numFmtId="0" fontId="3" fillId="0" borderId="0" xfId="51" applyBorder="1"/>
    <xf numFmtId="0" fontId="3" fillId="0" borderId="0" xfId="51" applyFont="1" applyBorder="1"/>
    <xf numFmtId="0" fontId="3" fillId="0" borderId="0" xfId="51" applyBorder="1" applyAlignment="1">
      <alignment horizontal="left"/>
    </xf>
    <xf numFmtId="3" fontId="3" fillId="0" borderId="0" xfId="51" applyNumberFormat="1"/>
    <xf numFmtId="0" fontId="57" fillId="0" borderId="0" xfId="51" applyFont="1" applyBorder="1" applyAlignment="1">
      <alignment horizontal="left"/>
    </xf>
    <xf numFmtId="3" fontId="57" fillId="0" borderId="0" xfId="51" applyNumberFormat="1" applyFont="1"/>
    <xf numFmtId="0" fontId="4" fillId="0" borderId="16" xfId="51" applyFont="1" applyFill="1" applyBorder="1" applyAlignment="1">
      <alignment horizontal="center" vertical="center" wrapText="1"/>
    </xf>
    <xf numFmtId="3" fontId="4" fillId="0" borderId="0" xfId="51" applyNumberFormat="1" applyFont="1" applyFill="1" applyBorder="1" applyAlignment="1">
      <alignment horizontal="right"/>
    </xf>
    <xf numFmtId="3" fontId="5" fillId="0" borderId="0" xfId="51" applyNumberFormat="1" applyFont="1" applyFill="1" applyBorder="1" applyAlignment="1">
      <alignment horizontal="right"/>
    </xf>
    <xf numFmtId="0" fontId="4" fillId="0" borderId="15" xfId="51" applyFont="1" applyFill="1" applyBorder="1" applyAlignment="1">
      <alignment horizontal="center"/>
    </xf>
    <xf numFmtId="0" fontId="4" fillId="0" borderId="16" xfId="51" applyFont="1" applyBorder="1" applyAlignment="1">
      <alignment horizontal="center" vertical="center" wrapText="1"/>
    </xf>
    <xf numFmtId="0" fontId="4" fillId="0" borderId="16" xfId="51" applyFont="1" applyFill="1" applyBorder="1" applyAlignment="1">
      <alignment horizontal="center" wrapText="1"/>
    </xf>
    <xf numFmtId="0" fontId="4" fillId="0" borderId="0" xfId="51" applyFont="1" applyFill="1" applyBorder="1" applyAlignment="1">
      <alignment horizontal="center" wrapText="1"/>
    </xf>
    <xf numFmtId="0" fontId="58" fillId="0" borderId="0" xfId="121" applyFont="1" applyFill="1" applyBorder="1"/>
    <xf numFmtId="0" fontId="4" fillId="0" borderId="0" xfId="51" applyFont="1" applyAlignment="1"/>
    <xf numFmtId="0" fontId="58" fillId="0" borderId="0" xfId="124" applyFont="1" applyFill="1" applyBorder="1"/>
    <xf numFmtId="0" fontId="58" fillId="0" borderId="0" xfId="124" applyFont="1" applyFill="1" applyBorder="1" applyAlignment="1"/>
    <xf numFmtId="0" fontId="58" fillId="0" borderId="0" xfId="124" applyFont="1" applyFill="1" applyBorder="1" applyAlignment="1">
      <alignment horizontal="right" wrapText="1"/>
    </xf>
    <xf numFmtId="0" fontId="58" fillId="0" borderId="0" xfId="124" applyFont="1" applyFill="1" applyBorder="1" applyAlignment="1">
      <alignment wrapText="1"/>
    </xf>
    <xf numFmtId="168" fontId="58" fillId="0" borderId="0" xfId="124" applyNumberFormat="1" applyFont="1" applyFill="1" applyBorder="1" applyAlignment="1"/>
    <xf numFmtId="168" fontId="60" fillId="0" borderId="0" xfId="124" applyNumberFormat="1" applyFont="1" applyFill="1" applyBorder="1" applyAlignment="1"/>
    <xf numFmtId="2" fontId="58" fillId="0" borderId="0" xfId="124" applyNumberFormat="1" applyFont="1" applyFill="1" applyBorder="1"/>
    <xf numFmtId="0" fontId="61" fillId="0" borderId="0" xfId="124" applyFont="1" applyFill="1" applyBorder="1" applyAlignment="1"/>
    <xf numFmtId="178" fontId="61" fillId="0" borderId="0" xfId="124" applyNumberFormat="1" applyFont="1" applyFill="1" applyBorder="1" applyAlignment="1"/>
    <xf numFmtId="168" fontId="62" fillId="0" borderId="0" xfId="124" applyNumberFormat="1" applyFont="1" applyFill="1" applyBorder="1" applyAlignment="1"/>
    <xf numFmtId="178" fontId="58" fillId="0" borderId="0" xfId="124" applyNumberFormat="1" applyFont="1" applyFill="1" applyBorder="1" applyAlignment="1"/>
    <xf numFmtId="178" fontId="60" fillId="0" borderId="0" xfId="124" applyNumberFormat="1" applyFont="1" applyFill="1" applyBorder="1" applyAlignment="1"/>
    <xf numFmtId="0" fontId="60" fillId="0" borderId="0" xfId="124" applyFont="1" applyFill="1" applyBorder="1" applyAlignment="1"/>
    <xf numFmtId="178" fontId="58" fillId="0" borderId="0" xfId="124" applyNumberFormat="1" applyFont="1" applyFill="1" applyBorder="1" applyAlignment="1">
      <alignment wrapText="1"/>
    </xf>
    <xf numFmtId="0" fontId="58" fillId="0" borderId="0" xfId="124" applyFont="1" applyFill="1" applyBorder="1" applyAlignment="1">
      <alignment vertical="top" wrapText="1"/>
    </xf>
    <xf numFmtId="179" fontId="61" fillId="0" borderId="0" xfId="125" applyNumberFormat="1" applyFont="1" applyFill="1" applyBorder="1" applyAlignment="1"/>
    <xf numFmtId="0" fontId="58" fillId="0" borderId="15" xfId="124" applyFont="1" applyFill="1" applyBorder="1"/>
    <xf numFmtId="179" fontId="58" fillId="0" borderId="15" xfId="125" applyNumberFormat="1" applyFont="1" applyFill="1" applyBorder="1"/>
    <xf numFmtId="0" fontId="58" fillId="0" borderId="16" xfId="124" applyFont="1" applyFill="1" applyBorder="1" applyAlignment="1">
      <alignment horizontal="right" wrapText="1"/>
    </xf>
    <xf numFmtId="0" fontId="58" fillId="0" borderId="16" xfId="124" applyFont="1" applyFill="1" applyBorder="1" applyAlignment="1">
      <alignment horizontal="center" wrapText="1"/>
    </xf>
    <xf numFmtId="0" fontId="58" fillId="0" borderId="16" xfId="124" applyFont="1" applyFill="1" applyBorder="1" applyAlignment="1">
      <alignment horizontal="center"/>
    </xf>
    <xf numFmtId="178" fontId="64" fillId="0" borderId="0" xfId="51" applyNumberFormat="1" applyFont="1"/>
    <xf numFmtId="178" fontId="65" fillId="0" borderId="0" xfId="51" applyNumberFormat="1" applyFont="1"/>
    <xf numFmtId="175" fontId="6" fillId="0" borderId="0" xfId="75" applyFont="1" applyFill="1" applyBorder="1"/>
    <xf numFmtId="175" fontId="8" fillId="0" borderId="0" xfId="75" applyFont="1" applyFill="1" applyBorder="1"/>
    <xf numFmtId="0" fontId="6" fillId="0" borderId="0" xfId="51" applyFont="1" applyFill="1" applyBorder="1"/>
    <xf numFmtId="0" fontId="8" fillId="0" borderId="0" xfId="51" applyFont="1" applyFill="1" applyBorder="1"/>
    <xf numFmtId="3" fontId="5" fillId="0" borderId="0" xfId="51" applyNumberFormat="1" applyFont="1" applyFill="1"/>
    <xf numFmtId="168" fontId="5" fillId="0" borderId="0" xfId="51" applyNumberFormat="1" applyFont="1" applyFill="1"/>
    <xf numFmtId="168" fontId="6" fillId="0" borderId="0" xfId="51" applyNumberFormat="1" applyFont="1" applyFill="1" applyAlignment="1">
      <alignment horizontal="right"/>
    </xf>
    <xf numFmtId="0" fontId="4" fillId="0" borderId="15" xfId="51" applyFont="1" applyFill="1" applyBorder="1" applyAlignment="1">
      <alignment horizontal="center"/>
    </xf>
    <xf numFmtId="0" fontId="7" fillId="0" borderId="0" xfId="51" applyFont="1" applyFill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4" fillId="0" borderId="0" xfId="0" applyFont="1" applyFill="1"/>
    <xf numFmtId="0" fontId="54" fillId="0" borderId="0" xfId="0" applyFont="1"/>
    <xf numFmtId="0" fontId="4" fillId="0" borderId="15" xfId="0" applyFont="1" applyFill="1" applyBorder="1" applyAlignment="1">
      <alignment horizontal="left" vertical="center"/>
    </xf>
    <xf numFmtId="0" fontId="63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16" xfId="0" applyFont="1" applyFill="1" applyBorder="1" applyAlignment="1">
      <alignment horizontal="center" vertical="center"/>
    </xf>
    <xf numFmtId="0" fontId="54" fillId="0" borderId="0" xfId="0" applyFont="1" applyAlignment="1">
      <alignment horizontal="left" vertical="center"/>
    </xf>
    <xf numFmtId="0" fontId="5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left"/>
    </xf>
    <xf numFmtId="168" fontId="54" fillId="0" borderId="0" xfId="0" applyNumberFormat="1" applyFont="1" applyFill="1"/>
    <xf numFmtId="0" fontId="4" fillId="0" borderId="0" xfId="0" applyFont="1" applyFill="1" applyAlignment="1"/>
    <xf numFmtId="0" fontId="5" fillId="0" borderId="0" xfId="0" applyFont="1" applyFill="1" applyAlignment="1">
      <alignment horizontal="left"/>
    </xf>
    <xf numFmtId="168" fontId="66" fillId="0" borderId="0" xfId="0" applyNumberFormat="1" applyFont="1" applyFill="1"/>
    <xf numFmtId="0" fontId="66" fillId="0" borderId="0" xfId="0" applyFo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15" xfId="0" applyFont="1" applyFill="1" applyBorder="1" applyAlignment="1"/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right" vertical="center"/>
    </xf>
    <xf numFmtId="0" fontId="4" fillId="0" borderId="0" xfId="0" applyFont="1" applyAlignment="1"/>
    <xf numFmtId="168" fontId="4" fillId="0" borderId="0" xfId="0" applyNumberFormat="1" applyFont="1" applyFill="1" applyAlignment="1"/>
    <xf numFmtId="0" fontId="4" fillId="0" borderId="0" xfId="0" applyFont="1" applyBorder="1" applyAlignment="1"/>
    <xf numFmtId="0" fontId="4" fillId="0" borderId="15" xfId="0" applyFont="1" applyBorder="1" applyAlignment="1"/>
    <xf numFmtId="2" fontId="4" fillId="0" borderId="15" xfId="0" applyNumberFormat="1" applyFont="1" applyBorder="1" applyAlignment="1"/>
    <xf numFmtId="2" fontId="4" fillId="0" borderId="0" xfId="0" applyNumberFormat="1" applyFont="1" applyAlignment="1"/>
    <xf numFmtId="0" fontId="67" fillId="0" borderId="0" xfId="51" applyFont="1" applyFill="1" applyBorder="1"/>
    <xf numFmtId="0" fontId="67" fillId="0" borderId="15" xfId="51" applyFont="1" applyFill="1" applyBorder="1"/>
    <xf numFmtId="0" fontId="68" fillId="0" borderId="0" xfId="51" applyFont="1" applyFill="1" applyAlignment="1">
      <alignment horizontal="left"/>
    </xf>
    <xf numFmtId="0" fontId="67" fillId="0" borderId="0" xfId="51" applyFont="1" applyFill="1"/>
    <xf numFmtId="167" fontId="67" fillId="0" borderId="0" xfId="58" applyFont="1" applyFill="1" applyBorder="1" applyAlignment="1">
      <alignment horizontal="left" wrapText="1"/>
    </xf>
    <xf numFmtId="168" fontId="69" fillId="0" borderId="0" xfId="51" applyNumberFormat="1" applyFont="1" applyFill="1"/>
    <xf numFmtId="168" fontId="67" fillId="0" borderId="0" xfId="51" applyNumberFormat="1" applyFont="1" applyFill="1"/>
    <xf numFmtId="0" fontId="67" fillId="0" borderId="0" xfId="51" applyFont="1" applyFill="1" applyAlignment="1">
      <alignment horizontal="left"/>
    </xf>
    <xf numFmtId="0" fontId="69" fillId="0" borderId="0" xfId="51" applyFont="1" applyFill="1"/>
    <xf numFmtId="168" fontId="69" fillId="0" borderId="0" xfId="0" applyNumberFormat="1" applyFont="1" applyFill="1" applyBorder="1" applyAlignment="1">
      <alignment horizontal="right"/>
    </xf>
    <xf numFmtId="3" fontId="67" fillId="0" borderId="0" xfId="51" applyNumberFormat="1" applyFont="1" applyFill="1"/>
    <xf numFmtId="178" fontId="69" fillId="0" borderId="0" xfId="51" applyNumberFormat="1" applyFont="1" applyFill="1"/>
    <xf numFmtId="178" fontId="67" fillId="0" borderId="0" xfId="51" applyNumberFormat="1" applyFont="1" applyFill="1"/>
    <xf numFmtId="0" fontId="68" fillId="0" borderId="0" xfId="51" applyFont="1" applyAlignment="1">
      <alignment horizontal="left"/>
    </xf>
    <xf numFmtId="0" fontId="67" fillId="0" borderId="0" xfId="51" applyFont="1" applyAlignment="1">
      <alignment horizontal="left"/>
    </xf>
    <xf numFmtId="0" fontId="68" fillId="0" borderId="0" xfId="51" applyFont="1" applyBorder="1" applyAlignment="1">
      <alignment horizontal="left"/>
    </xf>
    <xf numFmtId="168" fontId="72" fillId="0" borderId="0" xfId="51" applyNumberFormat="1" applyFont="1" applyFill="1"/>
    <xf numFmtId="0" fontId="72" fillId="0" borderId="0" xfId="51" applyFont="1" applyFill="1"/>
    <xf numFmtId="0" fontId="68" fillId="0" borderId="0" xfId="51" applyFont="1" applyFill="1"/>
    <xf numFmtId="168" fontId="68" fillId="0" borderId="0" xfId="51" applyNumberFormat="1" applyFont="1" applyFill="1"/>
    <xf numFmtId="0" fontId="67" fillId="0" borderId="15" xfId="51" applyFont="1" applyFill="1" applyBorder="1" applyAlignment="1">
      <alignment horizontal="left"/>
    </xf>
    <xf numFmtId="0" fontId="70" fillId="0" borderId="0" xfId="51" applyFont="1" applyFill="1"/>
    <xf numFmtId="178" fontId="67" fillId="0" borderId="15" xfId="51" applyNumberFormat="1" applyFont="1" applyFill="1" applyBorder="1"/>
    <xf numFmtId="168" fontId="4" fillId="0" borderId="0" xfId="51" applyNumberFormat="1" applyFont="1" applyFill="1" applyAlignment="1">
      <alignment horizontal="right"/>
    </xf>
    <xf numFmtId="0" fontId="67" fillId="0" borderId="16" xfId="51" applyFont="1" applyFill="1" applyBorder="1" applyAlignment="1">
      <alignment horizontal="center"/>
    </xf>
    <xf numFmtId="2" fontId="67" fillId="0" borderId="0" xfId="51" applyNumberFormat="1" applyFont="1" applyFill="1"/>
    <xf numFmtId="0" fontId="4" fillId="0" borderId="0" xfId="51" applyFont="1" applyFill="1" applyAlignment="1">
      <alignment horizontal="center"/>
    </xf>
    <xf numFmtId="0" fontId="5" fillId="0" borderId="0" xfId="51" applyFont="1" applyAlignment="1">
      <alignment horizontal="center" vertical="center" wrapText="1"/>
    </xf>
    <xf numFmtId="0" fontId="4" fillId="0" borderId="16" xfId="51" applyFont="1" applyBorder="1" applyAlignment="1">
      <alignment horizontal="center" wrapText="1"/>
    </xf>
    <xf numFmtId="0" fontId="4" fillId="0" borderId="0" xfId="51" applyFont="1" applyAlignment="1">
      <alignment horizontal="center"/>
    </xf>
    <xf numFmtId="0" fontId="4" fillId="0" borderId="15" xfId="51" applyFont="1" applyFill="1" applyBorder="1" applyAlignment="1">
      <alignment horizontal="center"/>
    </xf>
    <xf numFmtId="0" fontId="7" fillId="0" borderId="0" xfId="75" applyNumberFormat="1" applyFont="1" applyBorder="1" applyAlignment="1">
      <alignment horizontal="left" wrapText="1"/>
    </xf>
    <xf numFmtId="0" fontId="7" fillId="0" borderId="0" xfId="51" applyFont="1" applyAlignment="1">
      <alignment horizontal="left" wrapText="1"/>
    </xf>
    <xf numFmtId="0" fontId="4" fillId="0" borderId="16" xfId="51" applyFont="1" applyBorder="1" applyAlignment="1">
      <alignment horizontal="center" vertical="center" wrapText="1"/>
    </xf>
    <xf numFmtId="0" fontId="3" fillId="0" borderId="16" xfId="51" applyBorder="1" applyAlignment="1">
      <alignment horizontal="center"/>
    </xf>
    <xf numFmtId="0" fontId="4" fillId="0" borderId="0" xfId="51" applyFont="1" applyAlignment="1">
      <alignment wrapText="1"/>
    </xf>
    <xf numFmtId="0" fontId="54" fillId="0" borderId="0" xfId="51" applyFont="1" applyAlignment="1">
      <alignment wrapText="1"/>
    </xf>
    <xf numFmtId="0" fontId="67" fillId="0" borderId="15" xfId="0" applyFont="1" applyBorder="1"/>
    <xf numFmtId="0" fontId="67" fillId="0" borderId="15" xfId="0" applyFont="1" applyFill="1" applyBorder="1" applyAlignment="1">
      <alignment horizontal="left" vertical="center"/>
    </xf>
    <xf numFmtId="0" fontId="67" fillId="0" borderId="0" xfId="51" applyFont="1"/>
    <xf numFmtId="0" fontId="67" fillId="0" borderId="0" xfId="124" applyFont="1" applyFill="1" applyBorder="1" applyAlignment="1"/>
    <xf numFmtId="0" fontId="68" fillId="0" borderId="0" xfId="51" applyFont="1" applyAlignment="1">
      <alignment horizontal="center" vertical="center" wrapText="1"/>
    </xf>
  </cellXfs>
  <cellStyles count="12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Colore 1" xfId="96" builtinId="30" hidden="1"/>
    <cellStyle name="20% - Colore 2" xfId="100" builtinId="34" hidden="1"/>
    <cellStyle name="20% - Colore 3" xfId="104" builtinId="38" hidden="1"/>
    <cellStyle name="20% - Colore 4" xfId="108" builtinId="42" hidden="1"/>
    <cellStyle name="20% - Colore 5" xfId="112" builtinId="46" hidden="1"/>
    <cellStyle name="20% - Colore 6" xfId="116" builtinId="50" hidden="1"/>
    <cellStyle name="2x indented GHG Textfiels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40% - Colore 1" xfId="97" builtinId="31" hidden="1"/>
    <cellStyle name="40% - Colore 2" xfId="101" builtinId="35" hidden="1"/>
    <cellStyle name="40% - Colore 3" xfId="105" builtinId="39" hidden="1"/>
    <cellStyle name="40% - Colore 4" xfId="109" builtinId="43" hidden="1"/>
    <cellStyle name="40% - Colore 5" xfId="113" builtinId="47" hidden="1"/>
    <cellStyle name="40% - Colore 6" xfId="117" builtinId="51" hidden="1"/>
    <cellStyle name="5x indented GHG Textfiels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60% - Colore 1" xfId="98" builtinId="32" hidden="1"/>
    <cellStyle name="60% - Colore 2" xfId="102" builtinId="36" hidden="1"/>
    <cellStyle name="60% - Colore 3" xfId="106" builtinId="40" hidden="1"/>
    <cellStyle name="60% - Colore 4" xfId="110" builtinId="44" hidden="1"/>
    <cellStyle name="60% - Colore 5" xfId="114" builtinId="48" hidden="1"/>
    <cellStyle name="60% - Colore 6" xfId="118" builtinId="52" hidden="1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Bold GHG Numbers (0.00)" xfId="28"/>
    <cellStyle name="Calcolo" xfId="88" builtinId="22" hidden="1"/>
    <cellStyle name="Calculation" xfId="29"/>
    <cellStyle name="Cella collegata" xfId="89" builtinId="24" hidden="1"/>
    <cellStyle name="Cella da controllare" xfId="90" builtinId="23" hidden="1"/>
    <cellStyle name="Check Cell" xfId="30"/>
    <cellStyle name="Colore 1" xfId="95" builtinId="29" hidden="1"/>
    <cellStyle name="Colore 2" xfId="99" builtinId="33" hidden="1"/>
    <cellStyle name="Colore 3" xfId="103" builtinId="37" hidden="1"/>
    <cellStyle name="Colore 4" xfId="107" builtinId="41" hidden="1"/>
    <cellStyle name="Colore 5" xfId="111" builtinId="45" hidden="1"/>
    <cellStyle name="Colore 6" xfId="115" builtinId="49" hidden="1"/>
    <cellStyle name="Data" xfId="31"/>
    <cellStyle name="Euro" xfId="32"/>
    <cellStyle name="Explanatory Text" xfId="33"/>
    <cellStyle name="Fisso" xfId="34"/>
    <cellStyle name="Good" xfId="35"/>
    <cellStyle name="Heading 1" xfId="36"/>
    <cellStyle name="Heading 2" xfId="37"/>
    <cellStyle name="Heading 3" xfId="38"/>
    <cellStyle name="Heading 4" xfId="39"/>
    <cellStyle name="Headline" xfId="40"/>
    <cellStyle name="Linked Cell" xfId="41"/>
    <cellStyle name="Migliaia (0)_97cap16 Le produzioni ortofrutticole" xfId="42"/>
    <cellStyle name="Migliaia [0] 2" xfId="43"/>
    <cellStyle name="Migliaia 2" xfId="122"/>
    <cellStyle name="Migliaia 3" xfId="44"/>
    <cellStyle name="Migliaia 4" xfId="125"/>
    <cellStyle name="Neutral" xfId="45"/>
    <cellStyle name="Neutrale" xfId="87" builtinId="28" hidden="1"/>
    <cellStyle name="Non_definito" xfId="46"/>
    <cellStyle name="Normal GHG Numbers (0.00)" xfId="47"/>
    <cellStyle name="Normal GHG Textfiels Bold" xfId="48"/>
    <cellStyle name="Normal GHG whole table" xfId="49"/>
    <cellStyle name="Normal GHG-Shade" xfId="50"/>
    <cellStyle name="Normal_HELP" xfId="120"/>
    <cellStyle name="Normale" xfId="0" builtinId="0"/>
    <cellStyle name="Normale 2" xfId="51"/>
    <cellStyle name="Normale 2 2" xfId="123"/>
    <cellStyle name="Normale 3" xfId="52"/>
    <cellStyle name="Normale 3 2" xfId="53"/>
    <cellStyle name="Normale 4" xfId="54"/>
    <cellStyle name="Normale 5" xfId="119"/>
    <cellStyle name="Normale 6" xfId="55"/>
    <cellStyle name="Normale 7" xfId="121"/>
    <cellStyle name="Normale 8" xfId="124"/>
    <cellStyle name="Not Locked" xfId="56"/>
    <cellStyle name="Nota" xfId="92" builtinId="10" hidden="1"/>
    <cellStyle name="Note" xfId="57"/>
    <cellStyle name="Nuovo" xfId="58"/>
    <cellStyle name="Pattern" xfId="59"/>
    <cellStyle name="Punto" xfId="60"/>
    <cellStyle name="T_decimale(1)" xfId="61"/>
    <cellStyle name="T_fiancata" xfId="62"/>
    <cellStyle name="T_fonte" xfId="63"/>
    <cellStyle name="T_intero" xfId="64"/>
    <cellStyle name="T_intestazione" xfId="65"/>
    <cellStyle name="T_intestazione bassa" xfId="66"/>
    <cellStyle name="T_intestazione bassa_appendice 1" xfId="67"/>
    <cellStyle name="T_intestazione bassa_cap 12OK" xfId="68"/>
    <cellStyle name="T_intestazione bassa_cap 33" xfId="69"/>
    <cellStyle name="T_titolo" xfId="70"/>
    <cellStyle name="Testo avviso" xfId="91" builtinId="11" hidden="1"/>
    <cellStyle name="Testo descrittivo" xfId="93" builtinId="53" hidden="1"/>
    <cellStyle name="Title" xfId="71"/>
    <cellStyle name="Titolo" xfId="80" builtinId="15" hidden="1"/>
    <cellStyle name="Titolo 1" xfId="81" builtinId="16" hidden="1"/>
    <cellStyle name="Titolo 2" xfId="82" builtinId="17" hidden="1"/>
    <cellStyle name="Titolo 3" xfId="83" builtinId="18" hidden="1"/>
    <cellStyle name="Titolo 4" xfId="84" builtinId="19" hidden="1"/>
    <cellStyle name="Titolo1" xfId="72"/>
    <cellStyle name="Titolo2" xfId="73"/>
    <cellStyle name="Total" xfId="74"/>
    <cellStyle name="Totale" xfId="94" builtinId="25" hidden="1"/>
    <cellStyle name="trattino" xfId="75"/>
    <cellStyle name="Valore non valido" xfId="86" builtinId="27" hidden="1"/>
    <cellStyle name="Valore valido" xfId="85" builtinId="26" hidden="1"/>
    <cellStyle name="Valuta (0)_02 app Appendice statistica" xfId="76"/>
    <cellStyle name="Valutario" xfId="77"/>
    <cellStyle name="Warning Text" xfId="78"/>
    <cellStyle name="Обычный_2++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zoomScale="75" zoomScaleNormal="75" workbookViewId="0"/>
  </sheetViews>
  <sheetFormatPr defaultRowHeight="12.75" customHeight="1" x14ac:dyDescent="0.2"/>
  <cols>
    <col min="1" max="1" width="67.85546875" style="159" customWidth="1"/>
    <col min="2" max="7" width="9.140625" style="159"/>
    <col min="8" max="8" width="11" style="159" bestFit="1" customWidth="1"/>
    <col min="9" max="9" width="12" style="159" bestFit="1" customWidth="1"/>
    <col min="10" max="11" width="11.5703125" style="159" bestFit="1" customWidth="1"/>
    <col min="12" max="12" width="11" style="159" bestFit="1" customWidth="1"/>
    <col min="13" max="196" width="9.140625" style="159"/>
    <col min="197" max="197" width="63.85546875" style="159" customWidth="1"/>
    <col min="198" max="230" width="9.140625" style="159"/>
    <col min="231" max="231" width="63.85546875" style="159" customWidth="1"/>
    <col min="232" max="452" width="9.140625" style="159"/>
    <col min="453" max="453" width="63.85546875" style="159" customWidth="1"/>
    <col min="454" max="486" width="9.140625" style="159"/>
    <col min="487" max="487" width="63.85546875" style="159" customWidth="1"/>
    <col min="488" max="708" width="9.140625" style="159"/>
    <col min="709" max="709" width="63.85546875" style="159" customWidth="1"/>
    <col min="710" max="742" width="9.140625" style="159"/>
    <col min="743" max="743" width="63.85546875" style="159" customWidth="1"/>
    <col min="744" max="964" width="9.140625" style="159"/>
    <col min="965" max="965" width="63.85546875" style="159" customWidth="1"/>
    <col min="966" max="998" width="9.140625" style="159"/>
    <col min="999" max="999" width="63.85546875" style="159" customWidth="1"/>
    <col min="1000" max="1220" width="9.140625" style="159"/>
    <col min="1221" max="1221" width="63.85546875" style="159" customWidth="1"/>
    <col min="1222" max="1254" width="9.140625" style="159"/>
    <col min="1255" max="1255" width="63.85546875" style="159" customWidth="1"/>
    <col min="1256" max="1476" width="9.140625" style="159"/>
    <col min="1477" max="1477" width="63.85546875" style="159" customWidth="1"/>
    <col min="1478" max="1510" width="9.140625" style="159"/>
    <col min="1511" max="1511" width="63.85546875" style="159" customWidth="1"/>
    <col min="1512" max="1732" width="9.140625" style="159"/>
    <col min="1733" max="1733" width="63.85546875" style="159" customWidth="1"/>
    <col min="1734" max="1766" width="9.140625" style="159"/>
    <col min="1767" max="1767" width="63.85546875" style="159" customWidth="1"/>
    <col min="1768" max="1988" width="9.140625" style="159"/>
    <col min="1989" max="1989" width="63.85546875" style="159" customWidth="1"/>
    <col min="1990" max="2022" width="9.140625" style="159"/>
    <col min="2023" max="2023" width="63.85546875" style="159" customWidth="1"/>
    <col min="2024" max="2244" width="9.140625" style="159"/>
    <col min="2245" max="2245" width="63.85546875" style="159" customWidth="1"/>
    <col min="2246" max="2278" width="9.140625" style="159"/>
    <col min="2279" max="2279" width="63.85546875" style="159" customWidth="1"/>
    <col min="2280" max="2500" width="9.140625" style="159"/>
    <col min="2501" max="2501" width="63.85546875" style="159" customWidth="1"/>
    <col min="2502" max="2534" width="9.140625" style="159"/>
    <col min="2535" max="2535" width="63.85546875" style="159" customWidth="1"/>
    <col min="2536" max="2756" width="9.140625" style="159"/>
    <col min="2757" max="2757" width="63.85546875" style="159" customWidth="1"/>
    <col min="2758" max="2790" width="9.140625" style="159"/>
    <col min="2791" max="2791" width="63.85546875" style="159" customWidth="1"/>
    <col min="2792" max="3012" width="9.140625" style="159"/>
    <col min="3013" max="3013" width="63.85546875" style="159" customWidth="1"/>
    <col min="3014" max="3046" width="9.140625" style="159"/>
    <col min="3047" max="3047" width="63.85546875" style="159" customWidth="1"/>
    <col min="3048" max="3268" width="9.140625" style="159"/>
    <col min="3269" max="3269" width="63.85546875" style="159" customWidth="1"/>
    <col min="3270" max="3302" width="9.140625" style="159"/>
    <col min="3303" max="3303" width="63.85546875" style="159" customWidth="1"/>
    <col min="3304" max="3524" width="9.140625" style="159"/>
    <col min="3525" max="3525" width="63.85546875" style="159" customWidth="1"/>
    <col min="3526" max="3558" width="9.140625" style="159"/>
    <col min="3559" max="3559" width="63.85546875" style="159" customWidth="1"/>
    <col min="3560" max="3780" width="9.140625" style="159"/>
    <col min="3781" max="3781" width="63.85546875" style="159" customWidth="1"/>
    <col min="3782" max="3814" width="9.140625" style="159"/>
    <col min="3815" max="3815" width="63.85546875" style="159" customWidth="1"/>
    <col min="3816" max="4036" width="9.140625" style="159"/>
    <col min="4037" max="4037" width="63.85546875" style="159" customWidth="1"/>
    <col min="4038" max="4070" width="9.140625" style="159"/>
    <col min="4071" max="4071" width="63.85546875" style="159" customWidth="1"/>
    <col min="4072" max="4292" width="9.140625" style="159"/>
    <col min="4293" max="4293" width="63.85546875" style="159" customWidth="1"/>
    <col min="4294" max="4326" width="9.140625" style="159"/>
    <col min="4327" max="4327" width="63.85546875" style="159" customWidth="1"/>
    <col min="4328" max="4548" width="9.140625" style="159"/>
    <col min="4549" max="4549" width="63.85546875" style="159" customWidth="1"/>
    <col min="4550" max="4582" width="9.140625" style="159"/>
    <col min="4583" max="4583" width="63.85546875" style="159" customWidth="1"/>
    <col min="4584" max="4804" width="9.140625" style="159"/>
    <col min="4805" max="4805" width="63.85546875" style="159" customWidth="1"/>
    <col min="4806" max="4838" width="9.140625" style="159"/>
    <col min="4839" max="4839" width="63.85546875" style="159" customWidth="1"/>
    <col min="4840" max="5060" width="9.140625" style="159"/>
    <col min="5061" max="5061" width="63.85546875" style="159" customWidth="1"/>
    <col min="5062" max="5094" width="9.140625" style="159"/>
    <col min="5095" max="5095" width="63.85546875" style="159" customWidth="1"/>
    <col min="5096" max="5316" width="9.140625" style="159"/>
    <col min="5317" max="5317" width="63.85546875" style="159" customWidth="1"/>
    <col min="5318" max="5350" width="9.140625" style="159"/>
    <col min="5351" max="5351" width="63.85546875" style="159" customWidth="1"/>
    <col min="5352" max="5572" width="9.140625" style="159"/>
    <col min="5573" max="5573" width="63.85546875" style="159" customWidth="1"/>
    <col min="5574" max="5606" width="9.140625" style="159"/>
    <col min="5607" max="5607" width="63.85546875" style="159" customWidth="1"/>
    <col min="5608" max="5828" width="9.140625" style="159"/>
    <col min="5829" max="5829" width="63.85546875" style="159" customWidth="1"/>
    <col min="5830" max="5862" width="9.140625" style="159"/>
    <col min="5863" max="5863" width="63.85546875" style="159" customWidth="1"/>
    <col min="5864" max="6084" width="9.140625" style="159"/>
    <col min="6085" max="6085" width="63.85546875" style="159" customWidth="1"/>
    <col min="6086" max="6118" width="9.140625" style="159"/>
    <col min="6119" max="6119" width="63.85546875" style="159" customWidth="1"/>
    <col min="6120" max="6340" width="9.140625" style="159"/>
    <col min="6341" max="6341" width="63.85546875" style="159" customWidth="1"/>
    <col min="6342" max="6374" width="9.140625" style="159"/>
    <col min="6375" max="6375" width="63.85546875" style="159" customWidth="1"/>
    <col min="6376" max="6596" width="9.140625" style="159"/>
    <col min="6597" max="6597" width="63.85546875" style="159" customWidth="1"/>
    <col min="6598" max="6630" width="9.140625" style="159"/>
    <col min="6631" max="6631" width="63.85546875" style="159" customWidth="1"/>
    <col min="6632" max="6852" width="9.140625" style="159"/>
    <col min="6853" max="6853" width="63.85546875" style="159" customWidth="1"/>
    <col min="6854" max="6886" width="9.140625" style="159"/>
    <col min="6887" max="6887" width="63.85546875" style="159" customWidth="1"/>
    <col min="6888" max="7108" width="9.140625" style="159"/>
    <col min="7109" max="7109" width="63.85546875" style="159" customWidth="1"/>
    <col min="7110" max="7142" width="9.140625" style="159"/>
    <col min="7143" max="7143" width="63.85546875" style="159" customWidth="1"/>
    <col min="7144" max="7364" width="9.140625" style="159"/>
    <col min="7365" max="7365" width="63.85546875" style="159" customWidth="1"/>
    <col min="7366" max="7398" width="9.140625" style="159"/>
    <col min="7399" max="7399" width="63.85546875" style="159" customWidth="1"/>
    <col min="7400" max="7620" width="9.140625" style="159"/>
    <col min="7621" max="7621" width="63.85546875" style="159" customWidth="1"/>
    <col min="7622" max="7654" width="9.140625" style="159"/>
    <col min="7655" max="7655" width="63.85546875" style="159" customWidth="1"/>
    <col min="7656" max="7876" width="9.140625" style="159"/>
    <col min="7877" max="7877" width="63.85546875" style="159" customWidth="1"/>
    <col min="7878" max="7910" width="9.140625" style="159"/>
    <col min="7911" max="7911" width="63.85546875" style="159" customWidth="1"/>
    <col min="7912" max="8132" width="9.140625" style="159"/>
    <col min="8133" max="8133" width="63.85546875" style="159" customWidth="1"/>
    <col min="8134" max="8166" width="9.140625" style="159"/>
    <col min="8167" max="8167" width="63.85546875" style="159" customWidth="1"/>
    <col min="8168" max="8388" width="9.140625" style="159"/>
    <col min="8389" max="8389" width="63.85546875" style="159" customWidth="1"/>
    <col min="8390" max="8422" width="9.140625" style="159"/>
    <col min="8423" max="8423" width="63.85546875" style="159" customWidth="1"/>
    <col min="8424" max="8644" width="9.140625" style="159"/>
    <col min="8645" max="8645" width="63.85546875" style="159" customWidth="1"/>
    <col min="8646" max="8678" width="9.140625" style="159"/>
    <col min="8679" max="8679" width="63.85546875" style="159" customWidth="1"/>
    <col min="8680" max="8900" width="9.140625" style="159"/>
    <col min="8901" max="8901" width="63.85546875" style="159" customWidth="1"/>
    <col min="8902" max="8934" width="9.140625" style="159"/>
    <col min="8935" max="8935" width="63.85546875" style="159" customWidth="1"/>
    <col min="8936" max="9156" width="9.140625" style="159"/>
    <col min="9157" max="9157" width="63.85546875" style="159" customWidth="1"/>
    <col min="9158" max="9190" width="9.140625" style="159"/>
    <col min="9191" max="9191" width="63.85546875" style="159" customWidth="1"/>
    <col min="9192" max="9412" width="9.140625" style="159"/>
    <col min="9413" max="9413" width="63.85546875" style="159" customWidth="1"/>
    <col min="9414" max="9446" width="9.140625" style="159"/>
    <col min="9447" max="9447" width="63.85546875" style="159" customWidth="1"/>
    <col min="9448" max="9668" width="9.140625" style="159"/>
    <col min="9669" max="9669" width="63.85546875" style="159" customWidth="1"/>
    <col min="9670" max="9702" width="9.140625" style="159"/>
    <col min="9703" max="9703" width="63.85546875" style="159" customWidth="1"/>
    <col min="9704" max="9924" width="9.140625" style="159"/>
    <col min="9925" max="9925" width="63.85546875" style="159" customWidth="1"/>
    <col min="9926" max="9958" width="9.140625" style="159"/>
    <col min="9959" max="9959" width="63.85546875" style="159" customWidth="1"/>
    <col min="9960" max="10180" width="9.140625" style="159"/>
    <col min="10181" max="10181" width="63.85546875" style="159" customWidth="1"/>
    <col min="10182" max="10214" width="9.140625" style="159"/>
    <col min="10215" max="10215" width="63.85546875" style="159" customWidth="1"/>
    <col min="10216" max="10436" width="9.140625" style="159"/>
    <col min="10437" max="10437" width="63.85546875" style="159" customWidth="1"/>
    <col min="10438" max="10470" width="9.140625" style="159"/>
    <col min="10471" max="10471" width="63.85546875" style="159" customWidth="1"/>
    <col min="10472" max="10692" width="9.140625" style="159"/>
    <col min="10693" max="10693" width="63.85546875" style="159" customWidth="1"/>
    <col min="10694" max="10726" width="9.140625" style="159"/>
    <col min="10727" max="10727" width="63.85546875" style="159" customWidth="1"/>
    <col min="10728" max="10948" width="9.140625" style="159"/>
    <col min="10949" max="10949" width="63.85546875" style="159" customWidth="1"/>
    <col min="10950" max="10982" width="9.140625" style="159"/>
    <col min="10983" max="10983" width="63.85546875" style="159" customWidth="1"/>
    <col min="10984" max="11204" width="9.140625" style="159"/>
    <col min="11205" max="11205" width="63.85546875" style="159" customWidth="1"/>
    <col min="11206" max="11238" width="9.140625" style="159"/>
    <col min="11239" max="11239" width="63.85546875" style="159" customWidth="1"/>
    <col min="11240" max="11460" width="9.140625" style="159"/>
    <col min="11461" max="11461" width="63.85546875" style="159" customWidth="1"/>
    <col min="11462" max="11494" width="9.140625" style="159"/>
    <col min="11495" max="11495" width="63.85546875" style="159" customWidth="1"/>
    <col min="11496" max="11716" width="9.140625" style="159"/>
    <col min="11717" max="11717" width="63.85546875" style="159" customWidth="1"/>
    <col min="11718" max="11750" width="9.140625" style="159"/>
    <col min="11751" max="11751" width="63.85546875" style="159" customWidth="1"/>
    <col min="11752" max="11972" width="9.140625" style="159"/>
    <col min="11973" max="11973" width="63.85546875" style="159" customWidth="1"/>
    <col min="11974" max="12006" width="9.140625" style="159"/>
    <col min="12007" max="12007" width="63.85546875" style="159" customWidth="1"/>
    <col min="12008" max="12228" width="9.140625" style="159"/>
    <col min="12229" max="12229" width="63.85546875" style="159" customWidth="1"/>
    <col min="12230" max="12262" width="9.140625" style="159"/>
    <col min="12263" max="12263" width="63.85546875" style="159" customWidth="1"/>
    <col min="12264" max="12484" width="9.140625" style="159"/>
    <col min="12485" max="12485" width="63.85546875" style="159" customWidth="1"/>
    <col min="12486" max="12518" width="9.140625" style="159"/>
    <col min="12519" max="12519" width="63.85546875" style="159" customWidth="1"/>
    <col min="12520" max="12740" width="9.140625" style="159"/>
    <col min="12741" max="12741" width="63.85546875" style="159" customWidth="1"/>
    <col min="12742" max="12774" width="9.140625" style="159"/>
    <col min="12775" max="12775" width="63.85546875" style="159" customWidth="1"/>
    <col min="12776" max="12996" width="9.140625" style="159"/>
    <col min="12997" max="12997" width="63.85546875" style="159" customWidth="1"/>
    <col min="12998" max="13030" width="9.140625" style="159"/>
    <col min="13031" max="13031" width="63.85546875" style="159" customWidth="1"/>
    <col min="13032" max="13252" width="9.140625" style="159"/>
    <col min="13253" max="13253" width="63.85546875" style="159" customWidth="1"/>
    <col min="13254" max="13286" width="9.140625" style="159"/>
    <col min="13287" max="13287" width="63.85546875" style="159" customWidth="1"/>
    <col min="13288" max="13508" width="9.140625" style="159"/>
    <col min="13509" max="13509" width="63.85546875" style="159" customWidth="1"/>
    <col min="13510" max="13542" width="9.140625" style="159"/>
    <col min="13543" max="13543" width="63.85546875" style="159" customWidth="1"/>
    <col min="13544" max="13764" width="9.140625" style="159"/>
    <col min="13765" max="13765" width="63.85546875" style="159" customWidth="1"/>
    <col min="13766" max="13798" width="9.140625" style="159"/>
    <col min="13799" max="13799" width="63.85546875" style="159" customWidth="1"/>
    <col min="13800" max="14020" width="9.140625" style="159"/>
    <col min="14021" max="14021" width="63.85546875" style="159" customWidth="1"/>
    <col min="14022" max="14054" width="9.140625" style="159"/>
    <col min="14055" max="14055" width="63.85546875" style="159" customWidth="1"/>
    <col min="14056" max="14276" width="9.140625" style="159"/>
    <col min="14277" max="14277" width="63.85546875" style="159" customWidth="1"/>
    <col min="14278" max="14310" width="9.140625" style="159"/>
    <col min="14311" max="14311" width="63.85546875" style="159" customWidth="1"/>
    <col min="14312" max="14532" width="9.140625" style="159"/>
    <col min="14533" max="14533" width="63.85546875" style="159" customWidth="1"/>
    <col min="14534" max="14566" width="9.140625" style="159"/>
    <col min="14567" max="14567" width="63.85546875" style="159" customWidth="1"/>
    <col min="14568" max="14788" width="9.140625" style="159"/>
    <col min="14789" max="14789" width="63.85546875" style="159" customWidth="1"/>
    <col min="14790" max="14822" width="9.140625" style="159"/>
    <col min="14823" max="14823" width="63.85546875" style="159" customWidth="1"/>
    <col min="14824" max="15044" width="9.140625" style="159"/>
    <col min="15045" max="15045" width="63.85546875" style="159" customWidth="1"/>
    <col min="15046" max="15078" width="9.140625" style="159"/>
    <col min="15079" max="15079" width="63.85546875" style="159" customWidth="1"/>
    <col min="15080" max="15300" width="9.140625" style="159"/>
    <col min="15301" max="15301" width="63.85546875" style="159" customWidth="1"/>
    <col min="15302" max="15334" width="9.140625" style="159"/>
    <col min="15335" max="15335" width="63.85546875" style="159" customWidth="1"/>
    <col min="15336" max="15556" width="9.140625" style="159"/>
    <col min="15557" max="15557" width="63.85546875" style="159" customWidth="1"/>
    <col min="15558" max="15590" width="9.140625" style="159"/>
    <col min="15591" max="15591" width="63.85546875" style="159" customWidth="1"/>
    <col min="15592" max="15812" width="9.140625" style="159"/>
    <col min="15813" max="15813" width="63.85546875" style="159" customWidth="1"/>
    <col min="15814" max="15846" width="9.140625" style="159"/>
    <col min="15847" max="15847" width="63.85546875" style="159" customWidth="1"/>
    <col min="15848" max="16068" width="9.140625" style="159"/>
    <col min="16069" max="16069" width="63.85546875" style="159" customWidth="1"/>
    <col min="16070" max="16102" width="9.140625" style="159"/>
    <col min="16103" max="16103" width="63.85546875" style="159" customWidth="1"/>
    <col min="16104" max="16324" width="9.140625" style="159"/>
    <col min="16325" max="16325" width="63.85546875" style="159" customWidth="1"/>
    <col min="16326" max="16384" width="9.140625" style="159"/>
  </cols>
  <sheetData>
    <row r="1" spans="1:12" s="156" customFormat="1" ht="12.75" customHeight="1" x14ac:dyDescent="0.2">
      <c r="A1" s="156" t="s">
        <v>126</v>
      </c>
    </row>
    <row r="2" spans="1:12" s="156" customFormat="1" ht="12.75" customHeight="1" x14ac:dyDescent="0.2">
      <c r="A2" s="157"/>
    </row>
    <row r="3" spans="1:12" s="156" customFormat="1" ht="12.75" customHeight="1" x14ac:dyDescent="0.2">
      <c r="A3" s="157"/>
      <c r="B3" s="180">
        <v>2012</v>
      </c>
      <c r="C3" s="180">
        <v>2013</v>
      </c>
      <c r="D3" s="180">
        <v>2014</v>
      </c>
      <c r="E3" s="180" t="s">
        <v>174</v>
      </c>
    </row>
    <row r="4" spans="1:12" s="156" customFormat="1" ht="12.75" customHeight="1" x14ac:dyDescent="0.2"/>
    <row r="5" spans="1:12" ht="12.75" customHeight="1" x14ac:dyDescent="0.2">
      <c r="A5" s="158" t="s">
        <v>127</v>
      </c>
    </row>
    <row r="6" spans="1:12" ht="12.75" customHeight="1" x14ac:dyDescent="0.2">
      <c r="A6" s="160" t="s">
        <v>128</v>
      </c>
      <c r="B6" s="161">
        <v>-2.4487861168331904</v>
      </c>
      <c r="C6" s="161">
        <v>-1.4913261824033412</v>
      </c>
      <c r="D6" s="161">
        <v>0.14084224740261675</v>
      </c>
      <c r="E6" s="161">
        <v>0.5291983195938883</v>
      </c>
      <c r="H6" s="162"/>
      <c r="I6" s="162"/>
      <c r="J6" s="162"/>
      <c r="K6" s="162"/>
      <c r="L6" s="162"/>
    </row>
    <row r="7" spans="1:12" ht="12.75" customHeight="1" x14ac:dyDescent="0.2">
      <c r="A7" s="163" t="s">
        <v>163</v>
      </c>
      <c r="B7" s="161">
        <v>-2.5897520390227271</v>
      </c>
      <c r="C7" s="161">
        <v>1.3945780199165085</v>
      </c>
      <c r="D7" s="161">
        <v>-2.2671477531089721</v>
      </c>
      <c r="E7" s="161">
        <v>3.7254195163551316</v>
      </c>
      <c r="H7" s="162"/>
      <c r="I7" s="162"/>
      <c r="J7" s="162"/>
      <c r="K7" s="162"/>
      <c r="L7" s="162"/>
    </row>
    <row r="8" spans="1:12" ht="12.75" customHeight="1" x14ac:dyDescent="0.2">
      <c r="A8" s="163" t="s">
        <v>129</v>
      </c>
      <c r="B8" s="161">
        <v>-2.583254587580555</v>
      </c>
      <c r="C8" s="161">
        <v>-2.2428799754635094</v>
      </c>
      <c r="D8" s="161">
        <v>-0.58047411836642482</v>
      </c>
      <c r="E8" s="161">
        <v>1.3170330299397932</v>
      </c>
      <c r="H8" s="162"/>
      <c r="I8" s="162"/>
      <c r="J8" s="162"/>
      <c r="K8" s="162"/>
      <c r="L8" s="162"/>
    </row>
    <row r="9" spans="1:12" ht="12.75" customHeight="1" x14ac:dyDescent="0.2">
      <c r="A9" s="163" t="s">
        <v>130</v>
      </c>
      <c r="B9" s="161">
        <v>-4.8526938933733277E-2</v>
      </c>
      <c r="C9" s="161">
        <v>-0.51618607101609371</v>
      </c>
      <c r="D9" s="161">
        <v>0.64661313261750308</v>
      </c>
      <c r="E9" s="161">
        <v>4.7428109863488999E-2</v>
      </c>
      <c r="H9" s="162"/>
      <c r="I9" s="162"/>
      <c r="J9" s="162"/>
      <c r="K9" s="162"/>
      <c r="L9" s="162"/>
    </row>
    <row r="10" spans="1:12" ht="12.75" customHeight="1" x14ac:dyDescent="0.2">
      <c r="A10" s="163" t="s">
        <v>131</v>
      </c>
      <c r="B10" s="161">
        <v>-2.0718297107932102</v>
      </c>
      <c r="C10" s="161">
        <v>-1.1284400426626746</v>
      </c>
      <c r="D10" s="161">
        <v>0.79531819164903084</v>
      </c>
      <c r="E10" s="161">
        <v>0.35349304957905758</v>
      </c>
      <c r="H10" s="162"/>
      <c r="I10" s="162"/>
      <c r="J10" s="162"/>
      <c r="K10" s="162"/>
      <c r="L10" s="162"/>
    </row>
    <row r="11" spans="1:12" ht="12.75" customHeight="1" x14ac:dyDescent="0.2">
      <c r="A11" s="163"/>
      <c r="B11" s="164"/>
      <c r="C11" s="164"/>
      <c r="D11" s="164"/>
      <c r="E11" s="164"/>
    </row>
    <row r="12" spans="1:12" ht="12.75" customHeight="1" x14ac:dyDescent="0.2">
      <c r="A12" s="158" t="s">
        <v>164</v>
      </c>
      <c r="B12" s="165">
        <v>2.1890505338351365</v>
      </c>
      <c r="C12" s="165">
        <v>2.3276798335684661</v>
      </c>
      <c r="D12" s="161">
        <v>2.1581120729706758</v>
      </c>
      <c r="E12" s="161">
        <v>2.2479737483722002</v>
      </c>
      <c r="H12" s="162"/>
      <c r="I12" s="162"/>
      <c r="J12" s="162"/>
      <c r="K12" s="162"/>
      <c r="L12" s="162"/>
    </row>
    <row r="13" spans="1:12" ht="12.75" customHeight="1" x14ac:dyDescent="0.2">
      <c r="A13" s="163"/>
      <c r="C13" s="162"/>
      <c r="D13" s="162"/>
      <c r="E13" s="162"/>
    </row>
    <row r="14" spans="1:12" ht="12.75" customHeight="1" x14ac:dyDescent="0.2">
      <c r="A14" s="158" t="s">
        <v>132</v>
      </c>
    </row>
    <row r="15" spans="1:12" ht="12.75" customHeight="1" x14ac:dyDescent="0.2">
      <c r="A15" s="160" t="s">
        <v>128</v>
      </c>
      <c r="B15" s="166">
        <v>58555.872534501308</v>
      </c>
      <c r="C15" s="166">
        <v>60029.30599992472</v>
      </c>
      <c r="D15" s="166">
        <v>60351.181778116901</v>
      </c>
      <c r="E15" s="166">
        <v>60578.976597908673</v>
      </c>
      <c r="H15" s="166"/>
      <c r="I15" s="166"/>
      <c r="J15" s="166"/>
      <c r="K15" s="166"/>
      <c r="L15" s="166"/>
    </row>
    <row r="16" spans="1:12" ht="12.75" customHeight="1" x14ac:dyDescent="0.2">
      <c r="A16" s="163" t="s">
        <v>165</v>
      </c>
      <c r="B16" s="166">
        <v>29047.989644900485</v>
      </c>
      <c r="C16" s="166">
        <v>31636.418575994972</v>
      </c>
      <c r="D16" s="166">
        <v>29990.884961464184</v>
      </c>
      <c r="E16" s="166">
        <v>29063.617744059451</v>
      </c>
      <c r="G16" s="181"/>
      <c r="H16" s="166"/>
      <c r="I16" s="166"/>
      <c r="J16" s="166"/>
      <c r="K16" s="166"/>
      <c r="L16" s="166"/>
    </row>
    <row r="17" spans="1:12" ht="12.75" customHeight="1" x14ac:dyDescent="0.2">
      <c r="A17" s="163" t="s">
        <v>129</v>
      </c>
      <c r="B17" s="166">
        <v>68443.49511646117</v>
      </c>
      <c r="C17" s="166">
        <v>70584.492329767731</v>
      </c>
      <c r="D17" s="166">
        <v>72016.493380236701</v>
      </c>
      <c r="E17" s="166">
        <v>73804.791935050656</v>
      </c>
      <c r="H17" s="166"/>
      <c r="I17" s="166"/>
      <c r="J17" s="166"/>
      <c r="K17" s="166"/>
      <c r="L17" s="166"/>
    </row>
    <row r="18" spans="1:12" ht="12.75" customHeight="1" x14ac:dyDescent="0.2">
      <c r="A18" s="163" t="s">
        <v>130</v>
      </c>
      <c r="B18" s="166">
        <v>55965.58532916868</v>
      </c>
      <c r="C18" s="166">
        <v>57686.675434133205</v>
      </c>
      <c r="D18" s="166">
        <v>60047.514908331257</v>
      </c>
      <c r="E18" s="166">
        <v>60873.852930875459</v>
      </c>
      <c r="F18" s="162"/>
      <c r="H18" s="166"/>
      <c r="I18" s="166"/>
      <c r="J18" s="166"/>
      <c r="K18" s="166"/>
      <c r="L18" s="166"/>
    </row>
    <row r="19" spans="1:12" ht="12.75" customHeight="1" x14ac:dyDescent="0.2">
      <c r="A19" s="163" t="s">
        <v>131</v>
      </c>
      <c r="B19" s="166">
        <v>59943.662952215731</v>
      </c>
      <c r="C19" s="166">
        <v>61050.934787803119</v>
      </c>
      <c r="D19" s="166">
        <v>61382.692614405642</v>
      </c>
      <c r="E19" s="166">
        <v>61342.394384804182</v>
      </c>
      <c r="H19" s="166"/>
      <c r="I19" s="166"/>
      <c r="J19" s="166"/>
      <c r="K19" s="166"/>
      <c r="L19" s="166"/>
    </row>
    <row r="20" spans="1:12" ht="12.75" customHeight="1" x14ac:dyDescent="0.2">
      <c r="A20" s="163"/>
      <c r="F20" s="162"/>
    </row>
    <row r="21" spans="1:12" ht="12.75" customHeight="1" x14ac:dyDescent="0.2">
      <c r="A21" s="158" t="s">
        <v>166</v>
      </c>
      <c r="B21" s="167">
        <v>5.0813246945078561</v>
      </c>
      <c r="C21" s="167">
        <v>5.1333554122813432</v>
      </c>
      <c r="D21" s="167">
        <v>5.200982159721149</v>
      </c>
      <c r="E21" s="167">
        <v>5.2713145290047896</v>
      </c>
      <c r="F21" s="162"/>
      <c r="H21" s="167"/>
      <c r="I21" s="167"/>
      <c r="J21" s="167"/>
      <c r="K21" s="167"/>
      <c r="L21" s="167"/>
    </row>
    <row r="22" spans="1:12" ht="12.75" customHeight="1" x14ac:dyDescent="0.2">
      <c r="A22" s="163"/>
    </row>
    <row r="23" spans="1:12" ht="12.75" customHeight="1" x14ac:dyDescent="0.2">
      <c r="A23" s="158" t="s">
        <v>167</v>
      </c>
    </row>
    <row r="24" spans="1:12" ht="12.75" customHeight="1" x14ac:dyDescent="0.2">
      <c r="A24" s="163" t="s">
        <v>133</v>
      </c>
      <c r="B24" s="167">
        <v>2.5</v>
      </c>
      <c r="C24" s="167">
        <v>2.4</v>
      </c>
      <c r="D24" s="164">
        <v>0.3</v>
      </c>
      <c r="E24" s="161">
        <v>1</v>
      </c>
      <c r="H24" s="162"/>
      <c r="I24" s="162"/>
      <c r="J24" s="162"/>
      <c r="K24" s="162"/>
      <c r="L24" s="162"/>
    </row>
    <row r="25" spans="1:12" ht="12.75" customHeight="1" x14ac:dyDescent="0.2">
      <c r="A25" s="163" t="s">
        <v>134</v>
      </c>
      <c r="B25" s="167">
        <v>3</v>
      </c>
      <c r="C25" s="167">
        <v>1.2</v>
      </c>
      <c r="D25" s="164">
        <v>0.2</v>
      </c>
      <c r="E25" s="164">
        <v>0.1</v>
      </c>
      <c r="H25" s="162"/>
      <c r="I25" s="162"/>
      <c r="J25" s="162"/>
      <c r="K25" s="162"/>
      <c r="L25" s="162"/>
    </row>
    <row r="26" spans="1:12" ht="12.75" customHeight="1" x14ac:dyDescent="0.2">
      <c r="A26" s="163"/>
      <c r="B26" s="168"/>
      <c r="C26" s="168"/>
    </row>
    <row r="27" spans="1:12" ht="12.75" customHeight="1" x14ac:dyDescent="0.2">
      <c r="A27" s="169" t="s">
        <v>155</v>
      </c>
      <c r="E27" s="162"/>
    </row>
    <row r="28" spans="1:12" ht="12.75" customHeight="1" x14ac:dyDescent="0.2">
      <c r="A28" s="170" t="s">
        <v>156</v>
      </c>
      <c r="B28" s="161">
        <v>8.1999999999999993</v>
      </c>
      <c r="C28" s="164">
        <v>8.6</v>
      </c>
      <c r="D28" s="159">
        <v>8.6999999999999993</v>
      </c>
      <c r="E28" s="162">
        <v>9</v>
      </c>
    </row>
    <row r="29" spans="1:12" ht="12.75" customHeight="1" x14ac:dyDescent="0.2">
      <c r="A29" s="170" t="s">
        <v>157</v>
      </c>
      <c r="B29" s="161">
        <v>10.199999999999999</v>
      </c>
      <c r="C29" s="161">
        <v>11</v>
      </c>
      <c r="D29" s="159">
        <v>11.5</v>
      </c>
      <c r="E29" s="162">
        <v>11.4</v>
      </c>
    </row>
    <row r="30" spans="1:12" ht="12.75" customHeight="1" x14ac:dyDescent="0.2">
      <c r="A30" s="170"/>
      <c r="B30" s="161"/>
      <c r="E30" s="162"/>
    </row>
    <row r="31" spans="1:12" ht="12.75" customHeight="1" x14ac:dyDescent="0.2">
      <c r="A31" s="169" t="s">
        <v>158</v>
      </c>
      <c r="B31" s="161"/>
      <c r="E31" s="162"/>
    </row>
    <row r="32" spans="1:12" ht="12.75" customHeight="1" x14ac:dyDescent="0.2">
      <c r="A32" s="170" t="s">
        <v>159</v>
      </c>
      <c r="B32" s="161">
        <v>-9.3000000000000007</v>
      </c>
      <c r="C32" s="164">
        <v>-8.4</v>
      </c>
      <c r="D32" s="164">
        <v>-8.6</v>
      </c>
      <c r="E32" s="161">
        <v>-6</v>
      </c>
    </row>
    <row r="33" spans="1:5" ht="12.75" customHeight="1" x14ac:dyDescent="0.2">
      <c r="A33" s="170" t="s">
        <v>160</v>
      </c>
      <c r="B33" s="161">
        <v>1.3</v>
      </c>
      <c r="C33" s="164">
        <v>3.9</v>
      </c>
      <c r="D33" s="164">
        <v>5.5</v>
      </c>
      <c r="E33" s="161">
        <v>5.8</v>
      </c>
    </row>
    <row r="34" spans="1:5" ht="12.75" customHeight="1" x14ac:dyDescent="0.2">
      <c r="A34" s="170"/>
      <c r="B34" s="161"/>
      <c r="E34" s="162"/>
    </row>
    <row r="35" spans="1:5" ht="12.75" customHeight="1" x14ac:dyDescent="0.2">
      <c r="A35" s="169" t="s">
        <v>161</v>
      </c>
      <c r="B35" s="161"/>
      <c r="E35" s="162"/>
    </row>
    <row r="36" spans="1:5" ht="12.75" customHeight="1" x14ac:dyDescent="0.2">
      <c r="A36" s="171" t="s">
        <v>162</v>
      </c>
      <c r="B36" s="172">
        <v>0.9</v>
      </c>
      <c r="C36" s="173">
        <v>3.4</v>
      </c>
      <c r="D36" s="174">
        <v>5.9</v>
      </c>
      <c r="E36" s="175">
        <v>-6</v>
      </c>
    </row>
    <row r="37" spans="1:5" ht="12.75" customHeight="1" x14ac:dyDescent="0.2">
      <c r="A37" s="176"/>
      <c r="B37" s="178"/>
      <c r="C37" s="178"/>
      <c r="D37" s="157"/>
      <c r="E37" s="157"/>
    </row>
    <row r="38" spans="1:5" ht="12.75" customHeight="1" x14ac:dyDescent="0.2">
      <c r="A38" s="163" t="s">
        <v>175</v>
      </c>
      <c r="B38" s="168"/>
      <c r="C38" s="168"/>
    </row>
    <row r="39" spans="1:5" ht="12.75" customHeight="1" x14ac:dyDescent="0.2">
      <c r="A39" s="125" t="s">
        <v>135</v>
      </c>
      <c r="B39" s="168"/>
      <c r="C39" s="168"/>
    </row>
    <row r="40" spans="1:5" ht="12.75" customHeight="1" x14ac:dyDescent="0.2">
      <c r="A40" s="125" t="s">
        <v>136</v>
      </c>
      <c r="B40" s="168"/>
      <c r="C40" s="168"/>
    </row>
    <row r="41" spans="1:5" ht="12.75" customHeight="1" x14ac:dyDescent="0.2">
      <c r="A41" s="125" t="s">
        <v>137</v>
      </c>
      <c r="B41" s="168"/>
      <c r="C41" s="168"/>
    </row>
    <row r="42" spans="1:5" ht="12.75" customHeight="1" x14ac:dyDescent="0.2">
      <c r="A42" s="125" t="s">
        <v>138</v>
      </c>
      <c r="B42" s="168"/>
      <c r="C42" s="168"/>
    </row>
    <row r="43" spans="1:5" ht="12.75" customHeight="1" x14ac:dyDescent="0.2">
      <c r="A43" s="3"/>
      <c r="B43" s="168"/>
      <c r="C43" s="168"/>
    </row>
    <row r="44" spans="1:5" ht="12.75" customHeight="1" x14ac:dyDescent="0.2">
      <c r="A44" s="3" t="s">
        <v>139</v>
      </c>
      <c r="B44" s="168"/>
      <c r="C44" s="168"/>
    </row>
    <row r="45" spans="1:5" ht="12.75" customHeight="1" x14ac:dyDescent="0.2">
      <c r="A45" s="163"/>
      <c r="B45" s="168"/>
      <c r="C45" s="168"/>
    </row>
    <row r="46" spans="1:5" ht="12.75" customHeight="1" x14ac:dyDescent="0.2">
      <c r="A46" s="163"/>
      <c r="B46" s="168"/>
      <c r="C46" s="168"/>
    </row>
    <row r="47" spans="1:5" ht="12.75" customHeight="1" x14ac:dyDescent="0.2">
      <c r="A47" s="163"/>
      <c r="B47" s="168"/>
      <c r="C47" s="168"/>
    </row>
    <row r="48" spans="1:5" ht="12.75" customHeight="1" x14ac:dyDescent="0.2">
      <c r="A48" s="163"/>
      <c r="B48" s="168"/>
      <c r="C48" s="168"/>
    </row>
    <row r="49" spans="1:5" ht="12.75" customHeight="1" x14ac:dyDescent="0.2">
      <c r="A49" s="163"/>
      <c r="B49" s="168"/>
      <c r="C49" s="168"/>
    </row>
    <row r="50" spans="1:5" ht="12.75" customHeight="1" x14ac:dyDescent="0.2">
      <c r="A50" s="163"/>
      <c r="B50" s="168"/>
      <c r="C50" s="168"/>
    </row>
    <row r="51" spans="1:5" ht="12.75" customHeight="1" x14ac:dyDescent="0.2">
      <c r="A51" s="163"/>
      <c r="B51" s="168"/>
      <c r="C51" s="168"/>
    </row>
    <row r="52" spans="1:5" ht="12.75" customHeight="1" x14ac:dyDescent="0.2">
      <c r="A52" s="163"/>
      <c r="B52" s="168"/>
      <c r="C52" s="168"/>
    </row>
    <row r="53" spans="1:5" ht="12.75" customHeight="1" x14ac:dyDescent="0.2">
      <c r="A53" s="169"/>
      <c r="B53" s="161"/>
    </row>
    <row r="54" spans="1:5" ht="12.75" customHeight="1" x14ac:dyDescent="0.2">
      <c r="A54" s="171"/>
      <c r="B54" s="172"/>
      <c r="C54" s="174"/>
      <c r="D54" s="174"/>
      <c r="E54" s="174"/>
    </row>
    <row r="55" spans="1:5" s="156" customFormat="1" ht="12.75" customHeight="1" x14ac:dyDescent="0.2">
      <c r="A55" s="176"/>
      <c r="B55" s="157"/>
      <c r="C55" s="157"/>
      <c r="D55" s="157"/>
      <c r="E55" s="157"/>
    </row>
    <row r="57" spans="1:5" ht="12.75" customHeight="1" x14ac:dyDescent="0.2">
      <c r="A57" s="177" t="s">
        <v>168</v>
      </c>
    </row>
    <row r="58" spans="1:5" ht="12.75" customHeight="1" x14ac:dyDescent="0.2">
      <c r="A58" s="177" t="s">
        <v>169</v>
      </c>
    </row>
    <row r="59" spans="1:5" ht="12.75" customHeight="1" x14ac:dyDescent="0.2">
      <c r="A59" s="177" t="s">
        <v>170</v>
      </c>
    </row>
    <row r="60" spans="1:5" ht="12.75" customHeight="1" x14ac:dyDescent="0.2">
      <c r="A60" s="177" t="s">
        <v>171</v>
      </c>
    </row>
    <row r="62" spans="1:5" ht="12.75" customHeight="1" x14ac:dyDescent="0.2">
      <c r="A62" s="159" t="s">
        <v>139</v>
      </c>
    </row>
  </sheetData>
  <pageMargins left="0.19685039370078741" right="0.27559055118110237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opLeftCell="C1" zoomScale="75" zoomScaleNormal="75" workbookViewId="0"/>
  </sheetViews>
  <sheetFormatPr defaultColWidth="10.85546875" defaultRowHeight="12.75" x14ac:dyDescent="0.2"/>
  <cols>
    <col min="1" max="1" width="47.140625" style="11" customWidth="1"/>
    <col min="2" max="2" width="12.85546875" style="11" customWidth="1"/>
    <col min="3" max="3" width="9.140625" style="11" customWidth="1"/>
    <col min="4" max="4" width="10.140625" style="11" customWidth="1"/>
    <col min="5" max="5" width="1.7109375" style="16" customWidth="1"/>
    <col min="6" max="6" width="12" style="16" customWidth="1"/>
    <col min="7" max="221" width="10.85546875" style="16"/>
    <col min="222" max="222" width="40.42578125" style="16" customWidth="1"/>
    <col min="223" max="223" width="12.5703125" style="16" customWidth="1"/>
    <col min="224" max="224" width="11.85546875" style="16" customWidth="1"/>
    <col min="225" max="225" width="10.85546875" style="16" customWidth="1"/>
    <col min="226" max="226" width="1.7109375" style="16" customWidth="1"/>
    <col min="227" max="227" width="14.85546875" style="16" customWidth="1"/>
    <col min="228" max="228" width="3.28515625" style="16" customWidth="1"/>
    <col min="229" max="247" width="10.85546875" style="16"/>
    <col min="248" max="248" width="47.140625" style="16" customWidth="1"/>
    <col min="249" max="249" width="12.85546875" style="16" customWidth="1"/>
    <col min="250" max="250" width="9.140625" style="16" customWidth="1"/>
    <col min="251" max="251" width="8.42578125" style="16" customWidth="1"/>
    <col min="252" max="252" width="1.7109375" style="16" customWidth="1"/>
    <col min="253" max="253" width="12" style="16" customWidth="1"/>
    <col min="254" max="477" width="10.85546875" style="16"/>
    <col min="478" max="478" width="40.42578125" style="16" customWidth="1"/>
    <col min="479" max="479" width="12.5703125" style="16" customWidth="1"/>
    <col min="480" max="480" width="11.85546875" style="16" customWidth="1"/>
    <col min="481" max="481" width="10.85546875" style="16" customWidth="1"/>
    <col min="482" max="482" width="1.7109375" style="16" customWidth="1"/>
    <col min="483" max="483" width="14.85546875" style="16" customWidth="1"/>
    <col min="484" max="484" width="3.28515625" style="16" customWidth="1"/>
    <col min="485" max="503" width="10.85546875" style="16"/>
    <col min="504" max="504" width="47.140625" style="16" customWidth="1"/>
    <col min="505" max="505" width="12.85546875" style="16" customWidth="1"/>
    <col min="506" max="506" width="9.140625" style="16" customWidth="1"/>
    <col min="507" max="507" width="8.42578125" style="16" customWidth="1"/>
    <col min="508" max="508" width="1.7109375" style="16" customWidth="1"/>
    <col min="509" max="509" width="12" style="16" customWidth="1"/>
    <col min="510" max="733" width="10.85546875" style="16"/>
    <col min="734" max="734" width="40.42578125" style="16" customWidth="1"/>
    <col min="735" max="735" width="12.5703125" style="16" customWidth="1"/>
    <col min="736" max="736" width="11.85546875" style="16" customWidth="1"/>
    <col min="737" max="737" width="10.85546875" style="16" customWidth="1"/>
    <col min="738" max="738" width="1.7109375" style="16" customWidth="1"/>
    <col min="739" max="739" width="14.85546875" style="16" customWidth="1"/>
    <col min="740" max="740" width="3.28515625" style="16" customWidth="1"/>
    <col min="741" max="759" width="10.85546875" style="16"/>
    <col min="760" max="760" width="47.140625" style="16" customWidth="1"/>
    <col min="761" max="761" width="12.85546875" style="16" customWidth="1"/>
    <col min="762" max="762" width="9.140625" style="16" customWidth="1"/>
    <col min="763" max="763" width="8.42578125" style="16" customWidth="1"/>
    <col min="764" max="764" width="1.7109375" style="16" customWidth="1"/>
    <col min="765" max="765" width="12" style="16" customWidth="1"/>
    <col min="766" max="989" width="10.85546875" style="16"/>
    <col min="990" max="990" width="40.42578125" style="16" customWidth="1"/>
    <col min="991" max="991" width="12.5703125" style="16" customWidth="1"/>
    <col min="992" max="992" width="11.85546875" style="16" customWidth="1"/>
    <col min="993" max="993" width="10.85546875" style="16" customWidth="1"/>
    <col min="994" max="994" width="1.7109375" style="16" customWidth="1"/>
    <col min="995" max="995" width="14.85546875" style="16" customWidth="1"/>
    <col min="996" max="996" width="3.28515625" style="16" customWidth="1"/>
    <col min="997" max="1015" width="10.85546875" style="16"/>
    <col min="1016" max="1016" width="47.140625" style="16" customWidth="1"/>
    <col min="1017" max="1017" width="12.85546875" style="16" customWidth="1"/>
    <col min="1018" max="1018" width="9.140625" style="16" customWidth="1"/>
    <col min="1019" max="1019" width="8.42578125" style="16" customWidth="1"/>
    <col min="1020" max="1020" width="1.7109375" style="16" customWidth="1"/>
    <col min="1021" max="1021" width="12" style="16" customWidth="1"/>
    <col min="1022" max="1245" width="10.85546875" style="16"/>
    <col min="1246" max="1246" width="40.42578125" style="16" customWidth="1"/>
    <col min="1247" max="1247" width="12.5703125" style="16" customWidth="1"/>
    <col min="1248" max="1248" width="11.85546875" style="16" customWidth="1"/>
    <col min="1249" max="1249" width="10.85546875" style="16" customWidth="1"/>
    <col min="1250" max="1250" width="1.7109375" style="16" customWidth="1"/>
    <col min="1251" max="1251" width="14.85546875" style="16" customWidth="1"/>
    <col min="1252" max="1252" width="3.28515625" style="16" customWidth="1"/>
    <col min="1253" max="1271" width="10.85546875" style="16"/>
    <col min="1272" max="1272" width="47.140625" style="16" customWidth="1"/>
    <col min="1273" max="1273" width="12.85546875" style="16" customWidth="1"/>
    <col min="1274" max="1274" width="9.140625" style="16" customWidth="1"/>
    <col min="1275" max="1275" width="8.42578125" style="16" customWidth="1"/>
    <col min="1276" max="1276" width="1.7109375" style="16" customWidth="1"/>
    <col min="1277" max="1277" width="12" style="16" customWidth="1"/>
    <col min="1278" max="1501" width="10.85546875" style="16"/>
    <col min="1502" max="1502" width="40.42578125" style="16" customWidth="1"/>
    <col min="1503" max="1503" width="12.5703125" style="16" customWidth="1"/>
    <col min="1504" max="1504" width="11.85546875" style="16" customWidth="1"/>
    <col min="1505" max="1505" width="10.85546875" style="16" customWidth="1"/>
    <col min="1506" max="1506" width="1.7109375" style="16" customWidth="1"/>
    <col min="1507" max="1507" width="14.85546875" style="16" customWidth="1"/>
    <col min="1508" max="1508" width="3.28515625" style="16" customWidth="1"/>
    <col min="1509" max="1527" width="10.85546875" style="16"/>
    <col min="1528" max="1528" width="47.140625" style="16" customWidth="1"/>
    <col min="1529" max="1529" width="12.85546875" style="16" customWidth="1"/>
    <col min="1530" max="1530" width="9.140625" style="16" customWidth="1"/>
    <col min="1531" max="1531" width="8.42578125" style="16" customWidth="1"/>
    <col min="1532" max="1532" width="1.7109375" style="16" customWidth="1"/>
    <col min="1533" max="1533" width="12" style="16" customWidth="1"/>
    <col min="1534" max="1757" width="10.85546875" style="16"/>
    <col min="1758" max="1758" width="40.42578125" style="16" customWidth="1"/>
    <col min="1759" max="1759" width="12.5703125" style="16" customWidth="1"/>
    <col min="1760" max="1760" width="11.85546875" style="16" customWidth="1"/>
    <col min="1761" max="1761" width="10.85546875" style="16" customWidth="1"/>
    <col min="1762" max="1762" width="1.7109375" style="16" customWidth="1"/>
    <col min="1763" max="1763" width="14.85546875" style="16" customWidth="1"/>
    <col min="1764" max="1764" width="3.28515625" style="16" customWidth="1"/>
    <col min="1765" max="1783" width="10.85546875" style="16"/>
    <col min="1784" max="1784" width="47.140625" style="16" customWidth="1"/>
    <col min="1785" max="1785" width="12.85546875" style="16" customWidth="1"/>
    <col min="1786" max="1786" width="9.140625" style="16" customWidth="1"/>
    <col min="1787" max="1787" width="8.42578125" style="16" customWidth="1"/>
    <col min="1788" max="1788" width="1.7109375" style="16" customWidth="1"/>
    <col min="1789" max="1789" width="12" style="16" customWidth="1"/>
    <col min="1790" max="2013" width="10.85546875" style="16"/>
    <col min="2014" max="2014" width="40.42578125" style="16" customWidth="1"/>
    <col min="2015" max="2015" width="12.5703125" style="16" customWidth="1"/>
    <col min="2016" max="2016" width="11.85546875" style="16" customWidth="1"/>
    <col min="2017" max="2017" width="10.85546875" style="16" customWidth="1"/>
    <col min="2018" max="2018" width="1.7109375" style="16" customWidth="1"/>
    <col min="2019" max="2019" width="14.85546875" style="16" customWidth="1"/>
    <col min="2020" max="2020" width="3.28515625" style="16" customWidth="1"/>
    <col min="2021" max="2039" width="10.85546875" style="16"/>
    <col min="2040" max="2040" width="47.140625" style="16" customWidth="1"/>
    <col min="2041" max="2041" width="12.85546875" style="16" customWidth="1"/>
    <col min="2042" max="2042" width="9.140625" style="16" customWidth="1"/>
    <col min="2043" max="2043" width="8.42578125" style="16" customWidth="1"/>
    <col min="2044" max="2044" width="1.7109375" style="16" customWidth="1"/>
    <col min="2045" max="2045" width="12" style="16" customWidth="1"/>
    <col min="2046" max="2269" width="10.85546875" style="16"/>
    <col min="2270" max="2270" width="40.42578125" style="16" customWidth="1"/>
    <col min="2271" max="2271" width="12.5703125" style="16" customWidth="1"/>
    <col min="2272" max="2272" width="11.85546875" style="16" customWidth="1"/>
    <col min="2273" max="2273" width="10.85546875" style="16" customWidth="1"/>
    <col min="2274" max="2274" width="1.7109375" style="16" customWidth="1"/>
    <col min="2275" max="2275" width="14.85546875" style="16" customWidth="1"/>
    <col min="2276" max="2276" width="3.28515625" style="16" customWidth="1"/>
    <col min="2277" max="2295" width="10.85546875" style="16"/>
    <col min="2296" max="2296" width="47.140625" style="16" customWidth="1"/>
    <col min="2297" max="2297" width="12.85546875" style="16" customWidth="1"/>
    <col min="2298" max="2298" width="9.140625" style="16" customWidth="1"/>
    <col min="2299" max="2299" width="8.42578125" style="16" customWidth="1"/>
    <col min="2300" max="2300" width="1.7109375" style="16" customWidth="1"/>
    <col min="2301" max="2301" width="12" style="16" customWidth="1"/>
    <col min="2302" max="2525" width="10.85546875" style="16"/>
    <col min="2526" max="2526" width="40.42578125" style="16" customWidth="1"/>
    <col min="2527" max="2527" width="12.5703125" style="16" customWidth="1"/>
    <col min="2528" max="2528" width="11.85546875" style="16" customWidth="1"/>
    <col min="2529" max="2529" width="10.85546875" style="16" customWidth="1"/>
    <col min="2530" max="2530" width="1.7109375" style="16" customWidth="1"/>
    <col min="2531" max="2531" width="14.85546875" style="16" customWidth="1"/>
    <col min="2532" max="2532" width="3.28515625" style="16" customWidth="1"/>
    <col min="2533" max="2551" width="10.85546875" style="16"/>
    <col min="2552" max="2552" width="47.140625" style="16" customWidth="1"/>
    <col min="2553" max="2553" width="12.85546875" style="16" customWidth="1"/>
    <col min="2554" max="2554" width="9.140625" style="16" customWidth="1"/>
    <col min="2555" max="2555" width="8.42578125" style="16" customWidth="1"/>
    <col min="2556" max="2556" width="1.7109375" style="16" customWidth="1"/>
    <col min="2557" max="2557" width="12" style="16" customWidth="1"/>
    <col min="2558" max="2781" width="10.85546875" style="16"/>
    <col min="2782" max="2782" width="40.42578125" style="16" customWidth="1"/>
    <col min="2783" max="2783" width="12.5703125" style="16" customWidth="1"/>
    <col min="2784" max="2784" width="11.85546875" style="16" customWidth="1"/>
    <col min="2785" max="2785" width="10.85546875" style="16" customWidth="1"/>
    <col min="2786" max="2786" width="1.7109375" style="16" customWidth="1"/>
    <col min="2787" max="2787" width="14.85546875" style="16" customWidth="1"/>
    <col min="2788" max="2788" width="3.28515625" style="16" customWidth="1"/>
    <col min="2789" max="2807" width="10.85546875" style="16"/>
    <col min="2808" max="2808" width="47.140625" style="16" customWidth="1"/>
    <col min="2809" max="2809" width="12.85546875" style="16" customWidth="1"/>
    <col min="2810" max="2810" width="9.140625" style="16" customWidth="1"/>
    <col min="2811" max="2811" width="8.42578125" style="16" customWidth="1"/>
    <col min="2812" max="2812" width="1.7109375" style="16" customWidth="1"/>
    <col min="2813" max="2813" width="12" style="16" customWidth="1"/>
    <col min="2814" max="3037" width="10.85546875" style="16"/>
    <col min="3038" max="3038" width="40.42578125" style="16" customWidth="1"/>
    <col min="3039" max="3039" width="12.5703125" style="16" customWidth="1"/>
    <col min="3040" max="3040" width="11.85546875" style="16" customWidth="1"/>
    <col min="3041" max="3041" width="10.85546875" style="16" customWidth="1"/>
    <col min="3042" max="3042" width="1.7109375" style="16" customWidth="1"/>
    <col min="3043" max="3043" width="14.85546875" style="16" customWidth="1"/>
    <col min="3044" max="3044" width="3.28515625" style="16" customWidth="1"/>
    <col min="3045" max="3063" width="10.85546875" style="16"/>
    <col min="3064" max="3064" width="47.140625" style="16" customWidth="1"/>
    <col min="3065" max="3065" width="12.85546875" style="16" customWidth="1"/>
    <col min="3066" max="3066" width="9.140625" style="16" customWidth="1"/>
    <col min="3067" max="3067" width="8.42578125" style="16" customWidth="1"/>
    <col min="3068" max="3068" width="1.7109375" style="16" customWidth="1"/>
    <col min="3069" max="3069" width="12" style="16" customWidth="1"/>
    <col min="3070" max="3293" width="10.85546875" style="16"/>
    <col min="3294" max="3294" width="40.42578125" style="16" customWidth="1"/>
    <col min="3295" max="3295" width="12.5703125" style="16" customWidth="1"/>
    <col min="3296" max="3296" width="11.85546875" style="16" customWidth="1"/>
    <col min="3297" max="3297" width="10.85546875" style="16" customWidth="1"/>
    <col min="3298" max="3298" width="1.7109375" style="16" customWidth="1"/>
    <col min="3299" max="3299" width="14.85546875" style="16" customWidth="1"/>
    <col min="3300" max="3300" width="3.28515625" style="16" customWidth="1"/>
    <col min="3301" max="3319" width="10.85546875" style="16"/>
    <col min="3320" max="3320" width="47.140625" style="16" customWidth="1"/>
    <col min="3321" max="3321" width="12.85546875" style="16" customWidth="1"/>
    <col min="3322" max="3322" width="9.140625" style="16" customWidth="1"/>
    <col min="3323" max="3323" width="8.42578125" style="16" customWidth="1"/>
    <col min="3324" max="3324" width="1.7109375" style="16" customWidth="1"/>
    <col min="3325" max="3325" width="12" style="16" customWidth="1"/>
    <col min="3326" max="3549" width="10.85546875" style="16"/>
    <col min="3550" max="3550" width="40.42578125" style="16" customWidth="1"/>
    <col min="3551" max="3551" width="12.5703125" style="16" customWidth="1"/>
    <col min="3552" max="3552" width="11.85546875" style="16" customWidth="1"/>
    <col min="3553" max="3553" width="10.85546875" style="16" customWidth="1"/>
    <col min="3554" max="3554" width="1.7109375" style="16" customWidth="1"/>
    <col min="3555" max="3555" width="14.85546875" style="16" customWidth="1"/>
    <col min="3556" max="3556" width="3.28515625" style="16" customWidth="1"/>
    <col min="3557" max="3575" width="10.85546875" style="16"/>
    <col min="3576" max="3576" width="47.140625" style="16" customWidth="1"/>
    <col min="3577" max="3577" width="12.85546875" style="16" customWidth="1"/>
    <col min="3578" max="3578" width="9.140625" style="16" customWidth="1"/>
    <col min="3579" max="3579" width="8.42578125" style="16" customWidth="1"/>
    <col min="3580" max="3580" width="1.7109375" style="16" customWidth="1"/>
    <col min="3581" max="3581" width="12" style="16" customWidth="1"/>
    <col min="3582" max="3805" width="10.85546875" style="16"/>
    <col min="3806" max="3806" width="40.42578125" style="16" customWidth="1"/>
    <col min="3807" max="3807" width="12.5703125" style="16" customWidth="1"/>
    <col min="3808" max="3808" width="11.85546875" style="16" customWidth="1"/>
    <col min="3809" max="3809" width="10.85546875" style="16" customWidth="1"/>
    <col min="3810" max="3810" width="1.7109375" style="16" customWidth="1"/>
    <col min="3811" max="3811" width="14.85546875" style="16" customWidth="1"/>
    <col min="3812" max="3812" width="3.28515625" style="16" customWidth="1"/>
    <col min="3813" max="3831" width="10.85546875" style="16"/>
    <col min="3832" max="3832" width="47.140625" style="16" customWidth="1"/>
    <col min="3833" max="3833" width="12.85546875" style="16" customWidth="1"/>
    <col min="3834" max="3834" width="9.140625" style="16" customWidth="1"/>
    <col min="3835" max="3835" width="8.42578125" style="16" customWidth="1"/>
    <col min="3836" max="3836" width="1.7109375" style="16" customWidth="1"/>
    <col min="3837" max="3837" width="12" style="16" customWidth="1"/>
    <col min="3838" max="4061" width="10.85546875" style="16"/>
    <col min="4062" max="4062" width="40.42578125" style="16" customWidth="1"/>
    <col min="4063" max="4063" width="12.5703125" style="16" customWidth="1"/>
    <col min="4064" max="4064" width="11.85546875" style="16" customWidth="1"/>
    <col min="4065" max="4065" width="10.85546875" style="16" customWidth="1"/>
    <col min="4066" max="4066" width="1.7109375" style="16" customWidth="1"/>
    <col min="4067" max="4067" width="14.85546875" style="16" customWidth="1"/>
    <col min="4068" max="4068" width="3.28515625" style="16" customWidth="1"/>
    <col min="4069" max="4087" width="10.85546875" style="16"/>
    <col min="4088" max="4088" width="47.140625" style="16" customWidth="1"/>
    <col min="4089" max="4089" width="12.85546875" style="16" customWidth="1"/>
    <col min="4090" max="4090" width="9.140625" style="16" customWidth="1"/>
    <col min="4091" max="4091" width="8.42578125" style="16" customWidth="1"/>
    <col min="4092" max="4092" width="1.7109375" style="16" customWidth="1"/>
    <col min="4093" max="4093" width="12" style="16" customWidth="1"/>
    <col min="4094" max="4317" width="10.85546875" style="16"/>
    <col min="4318" max="4318" width="40.42578125" style="16" customWidth="1"/>
    <col min="4319" max="4319" width="12.5703125" style="16" customWidth="1"/>
    <col min="4320" max="4320" width="11.85546875" style="16" customWidth="1"/>
    <col min="4321" max="4321" width="10.85546875" style="16" customWidth="1"/>
    <col min="4322" max="4322" width="1.7109375" style="16" customWidth="1"/>
    <col min="4323" max="4323" width="14.85546875" style="16" customWidth="1"/>
    <col min="4324" max="4324" width="3.28515625" style="16" customWidth="1"/>
    <col min="4325" max="4343" width="10.85546875" style="16"/>
    <col min="4344" max="4344" width="47.140625" style="16" customWidth="1"/>
    <col min="4345" max="4345" width="12.85546875" style="16" customWidth="1"/>
    <col min="4346" max="4346" width="9.140625" style="16" customWidth="1"/>
    <col min="4347" max="4347" width="8.42578125" style="16" customWidth="1"/>
    <col min="4348" max="4348" width="1.7109375" style="16" customWidth="1"/>
    <col min="4349" max="4349" width="12" style="16" customWidth="1"/>
    <col min="4350" max="4573" width="10.85546875" style="16"/>
    <col min="4574" max="4574" width="40.42578125" style="16" customWidth="1"/>
    <col min="4575" max="4575" width="12.5703125" style="16" customWidth="1"/>
    <col min="4576" max="4576" width="11.85546875" style="16" customWidth="1"/>
    <col min="4577" max="4577" width="10.85546875" style="16" customWidth="1"/>
    <col min="4578" max="4578" width="1.7109375" style="16" customWidth="1"/>
    <col min="4579" max="4579" width="14.85546875" style="16" customWidth="1"/>
    <col min="4580" max="4580" width="3.28515625" style="16" customWidth="1"/>
    <col min="4581" max="4599" width="10.85546875" style="16"/>
    <col min="4600" max="4600" width="47.140625" style="16" customWidth="1"/>
    <col min="4601" max="4601" width="12.85546875" style="16" customWidth="1"/>
    <col min="4602" max="4602" width="9.140625" style="16" customWidth="1"/>
    <col min="4603" max="4603" width="8.42578125" style="16" customWidth="1"/>
    <col min="4604" max="4604" width="1.7109375" style="16" customWidth="1"/>
    <col min="4605" max="4605" width="12" style="16" customWidth="1"/>
    <col min="4606" max="4829" width="10.85546875" style="16"/>
    <col min="4830" max="4830" width="40.42578125" style="16" customWidth="1"/>
    <col min="4831" max="4831" width="12.5703125" style="16" customWidth="1"/>
    <col min="4832" max="4832" width="11.85546875" style="16" customWidth="1"/>
    <col min="4833" max="4833" width="10.85546875" style="16" customWidth="1"/>
    <col min="4834" max="4834" width="1.7109375" style="16" customWidth="1"/>
    <col min="4835" max="4835" width="14.85546875" style="16" customWidth="1"/>
    <col min="4836" max="4836" width="3.28515625" style="16" customWidth="1"/>
    <col min="4837" max="4855" width="10.85546875" style="16"/>
    <col min="4856" max="4856" width="47.140625" style="16" customWidth="1"/>
    <col min="4857" max="4857" width="12.85546875" style="16" customWidth="1"/>
    <col min="4858" max="4858" width="9.140625" style="16" customWidth="1"/>
    <col min="4859" max="4859" width="8.42578125" style="16" customWidth="1"/>
    <col min="4860" max="4860" width="1.7109375" style="16" customWidth="1"/>
    <col min="4861" max="4861" width="12" style="16" customWidth="1"/>
    <col min="4862" max="5085" width="10.85546875" style="16"/>
    <col min="5086" max="5086" width="40.42578125" style="16" customWidth="1"/>
    <col min="5087" max="5087" width="12.5703125" style="16" customWidth="1"/>
    <col min="5088" max="5088" width="11.85546875" style="16" customWidth="1"/>
    <col min="5089" max="5089" width="10.85546875" style="16" customWidth="1"/>
    <col min="5090" max="5090" width="1.7109375" style="16" customWidth="1"/>
    <col min="5091" max="5091" width="14.85546875" style="16" customWidth="1"/>
    <col min="5092" max="5092" width="3.28515625" style="16" customWidth="1"/>
    <col min="5093" max="5111" width="10.85546875" style="16"/>
    <col min="5112" max="5112" width="47.140625" style="16" customWidth="1"/>
    <col min="5113" max="5113" width="12.85546875" style="16" customWidth="1"/>
    <col min="5114" max="5114" width="9.140625" style="16" customWidth="1"/>
    <col min="5115" max="5115" width="8.42578125" style="16" customWidth="1"/>
    <col min="5116" max="5116" width="1.7109375" style="16" customWidth="1"/>
    <col min="5117" max="5117" width="12" style="16" customWidth="1"/>
    <col min="5118" max="5341" width="10.85546875" style="16"/>
    <col min="5342" max="5342" width="40.42578125" style="16" customWidth="1"/>
    <col min="5343" max="5343" width="12.5703125" style="16" customWidth="1"/>
    <col min="5344" max="5344" width="11.85546875" style="16" customWidth="1"/>
    <col min="5345" max="5345" width="10.85546875" style="16" customWidth="1"/>
    <col min="5346" max="5346" width="1.7109375" style="16" customWidth="1"/>
    <col min="5347" max="5347" width="14.85546875" style="16" customWidth="1"/>
    <col min="5348" max="5348" width="3.28515625" style="16" customWidth="1"/>
    <col min="5349" max="5367" width="10.85546875" style="16"/>
    <col min="5368" max="5368" width="47.140625" style="16" customWidth="1"/>
    <col min="5369" max="5369" width="12.85546875" style="16" customWidth="1"/>
    <col min="5370" max="5370" width="9.140625" style="16" customWidth="1"/>
    <col min="5371" max="5371" width="8.42578125" style="16" customWidth="1"/>
    <col min="5372" max="5372" width="1.7109375" style="16" customWidth="1"/>
    <col min="5373" max="5373" width="12" style="16" customWidth="1"/>
    <col min="5374" max="5597" width="10.85546875" style="16"/>
    <col min="5598" max="5598" width="40.42578125" style="16" customWidth="1"/>
    <col min="5599" max="5599" width="12.5703125" style="16" customWidth="1"/>
    <col min="5600" max="5600" width="11.85546875" style="16" customWidth="1"/>
    <col min="5601" max="5601" width="10.85546875" style="16" customWidth="1"/>
    <col min="5602" max="5602" width="1.7109375" style="16" customWidth="1"/>
    <col min="5603" max="5603" width="14.85546875" style="16" customWidth="1"/>
    <col min="5604" max="5604" width="3.28515625" style="16" customWidth="1"/>
    <col min="5605" max="5623" width="10.85546875" style="16"/>
    <col min="5624" max="5624" width="47.140625" style="16" customWidth="1"/>
    <col min="5625" max="5625" width="12.85546875" style="16" customWidth="1"/>
    <col min="5626" max="5626" width="9.140625" style="16" customWidth="1"/>
    <col min="5627" max="5627" width="8.42578125" style="16" customWidth="1"/>
    <col min="5628" max="5628" width="1.7109375" style="16" customWidth="1"/>
    <col min="5629" max="5629" width="12" style="16" customWidth="1"/>
    <col min="5630" max="5853" width="10.85546875" style="16"/>
    <col min="5854" max="5854" width="40.42578125" style="16" customWidth="1"/>
    <col min="5855" max="5855" width="12.5703125" style="16" customWidth="1"/>
    <col min="5856" max="5856" width="11.85546875" style="16" customWidth="1"/>
    <col min="5857" max="5857" width="10.85546875" style="16" customWidth="1"/>
    <col min="5858" max="5858" width="1.7109375" style="16" customWidth="1"/>
    <col min="5859" max="5859" width="14.85546875" style="16" customWidth="1"/>
    <col min="5860" max="5860" width="3.28515625" style="16" customWidth="1"/>
    <col min="5861" max="5879" width="10.85546875" style="16"/>
    <col min="5880" max="5880" width="47.140625" style="16" customWidth="1"/>
    <col min="5881" max="5881" width="12.85546875" style="16" customWidth="1"/>
    <col min="5882" max="5882" width="9.140625" style="16" customWidth="1"/>
    <col min="5883" max="5883" width="8.42578125" style="16" customWidth="1"/>
    <col min="5884" max="5884" width="1.7109375" style="16" customWidth="1"/>
    <col min="5885" max="5885" width="12" style="16" customWidth="1"/>
    <col min="5886" max="6109" width="10.85546875" style="16"/>
    <col min="6110" max="6110" width="40.42578125" style="16" customWidth="1"/>
    <col min="6111" max="6111" width="12.5703125" style="16" customWidth="1"/>
    <col min="6112" max="6112" width="11.85546875" style="16" customWidth="1"/>
    <col min="6113" max="6113" width="10.85546875" style="16" customWidth="1"/>
    <col min="6114" max="6114" width="1.7109375" style="16" customWidth="1"/>
    <col min="6115" max="6115" width="14.85546875" style="16" customWidth="1"/>
    <col min="6116" max="6116" width="3.28515625" style="16" customWidth="1"/>
    <col min="6117" max="6135" width="10.85546875" style="16"/>
    <col min="6136" max="6136" width="47.140625" style="16" customWidth="1"/>
    <col min="6137" max="6137" width="12.85546875" style="16" customWidth="1"/>
    <col min="6138" max="6138" width="9.140625" style="16" customWidth="1"/>
    <col min="6139" max="6139" width="8.42578125" style="16" customWidth="1"/>
    <col min="6140" max="6140" width="1.7109375" style="16" customWidth="1"/>
    <col min="6141" max="6141" width="12" style="16" customWidth="1"/>
    <col min="6142" max="6365" width="10.85546875" style="16"/>
    <col min="6366" max="6366" width="40.42578125" style="16" customWidth="1"/>
    <col min="6367" max="6367" width="12.5703125" style="16" customWidth="1"/>
    <col min="6368" max="6368" width="11.85546875" style="16" customWidth="1"/>
    <col min="6369" max="6369" width="10.85546875" style="16" customWidth="1"/>
    <col min="6370" max="6370" width="1.7109375" style="16" customWidth="1"/>
    <col min="6371" max="6371" width="14.85546875" style="16" customWidth="1"/>
    <col min="6372" max="6372" width="3.28515625" style="16" customWidth="1"/>
    <col min="6373" max="6391" width="10.85546875" style="16"/>
    <col min="6392" max="6392" width="47.140625" style="16" customWidth="1"/>
    <col min="6393" max="6393" width="12.85546875" style="16" customWidth="1"/>
    <col min="6394" max="6394" width="9.140625" style="16" customWidth="1"/>
    <col min="6395" max="6395" width="8.42578125" style="16" customWidth="1"/>
    <col min="6396" max="6396" width="1.7109375" style="16" customWidth="1"/>
    <col min="6397" max="6397" width="12" style="16" customWidth="1"/>
    <col min="6398" max="6621" width="10.85546875" style="16"/>
    <col min="6622" max="6622" width="40.42578125" style="16" customWidth="1"/>
    <col min="6623" max="6623" width="12.5703125" style="16" customWidth="1"/>
    <col min="6624" max="6624" width="11.85546875" style="16" customWidth="1"/>
    <col min="6625" max="6625" width="10.85546875" style="16" customWidth="1"/>
    <col min="6626" max="6626" width="1.7109375" style="16" customWidth="1"/>
    <col min="6627" max="6627" width="14.85546875" style="16" customWidth="1"/>
    <col min="6628" max="6628" width="3.28515625" style="16" customWidth="1"/>
    <col min="6629" max="6647" width="10.85546875" style="16"/>
    <col min="6648" max="6648" width="47.140625" style="16" customWidth="1"/>
    <col min="6649" max="6649" width="12.85546875" style="16" customWidth="1"/>
    <col min="6650" max="6650" width="9.140625" style="16" customWidth="1"/>
    <col min="6651" max="6651" width="8.42578125" style="16" customWidth="1"/>
    <col min="6652" max="6652" width="1.7109375" style="16" customWidth="1"/>
    <col min="6653" max="6653" width="12" style="16" customWidth="1"/>
    <col min="6654" max="6877" width="10.85546875" style="16"/>
    <col min="6878" max="6878" width="40.42578125" style="16" customWidth="1"/>
    <col min="6879" max="6879" width="12.5703125" style="16" customWidth="1"/>
    <col min="6880" max="6880" width="11.85546875" style="16" customWidth="1"/>
    <col min="6881" max="6881" width="10.85546875" style="16" customWidth="1"/>
    <col min="6882" max="6882" width="1.7109375" style="16" customWidth="1"/>
    <col min="6883" max="6883" width="14.85546875" style="16" customWidth="1"/>
    <col min="6884" max="6884" width="3.28515625" style="16" customWidth="1"/>
    <col min="6885" max="6903" width="10.85546875" style="16"/>
    <col min="6904" max="6904" width="47.140625" style="16" customWidth="1"/>
    <col min="6905" max="6905" width="12.85546875" style="16" customWidth="1"/>
    <col min="6906" max="6906" width="9.140625" style="16" customWidth="1"/>
    <col min="6907" max="6907" width="8.42578125" style="16" customWidth="1"/>
    <col min="6908" max="6908" width="1.7109375" style="16" customWidth="1"/>
    <col min="6909" max="6909" width="12" style="16" customWidth="1"/>
    <col min="6910" max="7133" width="10.85546875" style="16"/>
    <col min="7134" max="7134" width="40.42578125" style="16" customWidth="1"/>
    <col min="7135" max="7135" width="12.5703125" style="16" customWidth="1"/>
    <col min="7136" max="7136" width="11.85546875" style="16" customWidth="1"/>
    <col min="7137" max="7137" width="10.85546875" style="16" customWidth="1"/>
    <col min="7138" max="7138" width="1.7109375" style="16" customWidth="1"/>
    <col min="7139" max="7139" width="14.85546875" style="16" customWidth="1"/>
    <col min="7140" max="7140" width="3.28515625" style="16" customWidth="1"/>
    <col min="7141" max="7159" width="10.85546875" style="16"/>
    <col min="7160" max="7160" width="47.140625" style="16" customWidth="1"/>
    <col min="7161" max="7161" width="12.85546875" style="16" customWidth="1"/>
    <col min="7162" max="7162" width="9.140625" style="16" customWidth="1"/>
    <col min="7163" max="7163" width="8.42578125" style="16" customWidth="1"/>
    <col min="7164" max="7164" width="1.7109375" style="16" customWidth="1"/>
    <col min="7165" max="7165" width="12" style="16" customWidth="1"/>
    <col min="7166" max="7389" width="10.85546875" style="16"/>
    <col min="7390" max="7390" width="40.42578125" style="16" customWidth="1"/>
    <col min="7391" max="7391" width="12.5703125" style="16" customWidth="1"/>
    <col min="7392" max="7392" width="11.85546875" style="16" customWidth="1"/>
    <col min="7393" max="7393" width="10.85546875" style="16" customWidth="1"/>
    <col min="7394" max="7394" width="1.7109375" style="16" customWidth="1"/>
    <col min="7395" max="7395" width="14.85546875" style="16" customWidth="1"/>
    <col min="7396" max="7396" width="3.28515625" style="16" customWidth="1"/>
    <col min="7397" max="7415" width="10.85546875" style="16"/>
    <col min="7416" max="7416" width="47.140625" style="16" customWidth="1"/>
    <col min="7417" max="7417" width="12.85546875" style="16" customWidth="1"/>
    <col min="7418" max="7418" width="9.140625" style="16" customWidth="1"/>
    <col min="7419" max="7419" width="8.42578125" style="16" customWidth="1"/>
    <col min="7420" max="7420" width="1.7109375" style="16" customWidth="1"/>
    <col min="7421" max="7421" width="12" style="16" customWidth="1"/>
    <col min="7422" max="7645" width="10.85546875" style="16"/>
    <col min="7646" max="7646" width="40.42578125" style="16" customWidth="1"/>
    <col min="7647" max="7647" width="12.5703125" style="16" customWidth="1"/>
    <col min="7648" max="7648" width="11.85546875" style="16" customWidth="1"/>
    <col min="7649" max="7649" width="10.85546875" style="16" customWidth="1"/>
    <col min="7650" max="7650" width="1.7109375" style="16" customWidth="1"/>
    <col min="7651" max="7651" width="14.85546875" style="16" customWidth="1"/>
    <col min="7652" max="7652" width="3.28515625" style="16" customWidth="1"/>
    <col min="7653" max="7671" width="10.85546875" style="16"/>
    <col min="7672" max="7672" width="47.140625" style="16" customWidth="1"/>
    <col min="7673" max="7673" width="12.85546875" style="16" customWidth="1"/>
    <col min="7674" max="7674" width="9.140625" style="16" customWidth="1"/>
    <col min="7675" max="7675" width="8.42578125" style="16" customWidth="1"/>
    <col min="7676" max="7676" width="1.7109375" style="16" customWidth="1"/>
    <col min="7677" max="7677" width="12" style="16" customWidth="1"/>
    <col min="7678" max="7901" width="10.85546875" style="16"/>
    <col min="7902" max="7902" width="40.42578125" style="16" customWidth="1"/>
    <col min="7903" max="7903" width="12.5703125" style="16" customWidth="1"/>
    <col min="7904" max="7904" width="11.85546875" style="16" customWidth="1"/>
    <col min="7905" max="7905" width="10.85546875" style="16" customWidth="1"/>
    <col min="7906" max="7906" width="1.7109375" style="16" customWidth="1"/>
    <col min="7907" max="7907" width="14.85546875" style="16" customWidth="1"/>
    <col min="7908" max="7908" width="3.28515625" style="16" customWidth="1"/>
    <col min="7909" max="7927" width="10.85546875" style="16"/>
    <col min="7928" max="7928" width="47.140625" style="16" customWidth="1"/>
    <col min="7929" max="7929" width="12.85546875" style="16" customWidth="1"/>
    <col min="7930" max="7930" width="9.140625" style="16" customWidth="1"/>
    <col min="7931" max="7931" width="8.42578125" style="16" customWidth="1"/>
    <col min="7932" max="7932" width="1.7109375" style="16" customWidth="1"/>
    <col min="7933" max="7933" width="12" style="16" customWidth="1"/>
    <col min="7934" max="8157" width="10.85546875" style="16"/>
    <col min="8158" max="8158" width="40.42578125" style="16" customWidth="1"/>
    <col min="8159" max="8159" width="12.5703125" style="16" customWidth="1"/>
    <col min="8160" max="8160" width="11.85546875" style="16" customWidth="1"/>
    <col min="8161" max="8161" width="10.85546875" style="16" customWidth="1"/>
    <col min="8162" max="8162" width="1.7109375" style="16" customWidth="1"/>
    <col min="8163" max="8163" width="14.85546875" style="16" customWidth="1"/>
    <col min="8164" max="8164" width="3.28515625" style="16" customWidth="1"/>
    <col min="8165" max="8183" width="10.85546875" style="16"/>
    <col min="8184" max="8184" width="47.140625" style="16" customWidth="1"/>
    <col min="8185" max="8185" width="12.85546875" style="16" customWidth="1"/>
    <col min="8186" max="8186" width="9.140625" style="16" customWidth="1"/>
    <col min="8187" max="8187" width="8.42578125" style="16" customWidth="1"/>
    <col min="8188" max="8188" width="1.7109375" style="16" customWidth="1"/>
    <col min="8189" max="8189" width="12" style="16" customWidth="1"/>
    <col min="8190" max="8413" width="10.85546875" style="16"/>
    <col min="8414" max="8414" width="40.42578125" style="16" customWidth="1"/>
    <col min="8415" max="8415" width="12.5703125" style="16" customWidth="1"/>
    <col min="8416" max="8416" width="11.85546875" style="16" customWidth="1"/>
    <col min="8417" max="8417" width="10.85546875" style="16" customWidth="1"/>
    <col min="8418" max="8418" width="1.7109375" style="16" customWidth="1"/>
    <col min="8419" max="8419" width="14.85546875" style="16" customWidth="1"/>
    <col min="8420" max="8420" width="3.28515625" style="16" customWidth="1"/>
    <col min="8421" max="8439" width="10.85546875" style="16"/>
    <col min="8440" max="8440" width="47.140625" style="16" customWidth="1"/>
    <col min="8441" max="8441" width="12.85546875" style="16" customWidth="1"/>
    <col min="8442" max="8442" width="9.140625" style="16" customWidth="1"/>
    <col min="8443" max="8443" width="8.42578125" style="16" customWidth="1"/>
    <col min="8444" max="8444" width="1.7109375" style="16" customWidth="1"/>
    <col min="8445" max="8445" width="12" style="16" customWidth="1"/>
    <col min="8446" max="8669" width="10.85546875" style="16"/>
    <col min="8670" max="8670" width="40.42578125" style="16" customWidth="1"/>
    <col min="8671" max="8671" width="12.5703125" style="16" customWidth="1"/>
    <col min="8672" max="8672" width="11.85546875" style="16" customWidth="1"/>
    <col min="8673" max="8673" width="10.85546875" style="16" customWidth="1"/>
    <col min="8674" max="8674" width="1.7109375" style="16" customWidth="1"/>
    <col min="8675" max="8675" width="14.85546875" style="16" customWidth="1"/>
    <col min="8676" max="8676" width="3.28515625" style="16" customWidth="1"/>
    <col min="8677" max="8695" width="10.85546875" style="16"/>
    <col min="8696" max="8696" width="47.140625" style="16" customWidth="1"/>
    <col min="8697" max="8697" width="12.85546875" style="16" customWidth="1"/>
    <col min="8698" max="8698" width="9.140625" style="16" customWidth="1"/>
    <col min="8699" max="8699" width="8.42578125" style="16" customWidth="1"/>
    <col min="8700" max="8700" width="1.7109375" style="16" customWidth="1"/>
    <col min="8701" max="8701" width="12" style="16" customWidth="1"/>
    <col min="8702" max="8925" width="10.85546875" style="16"/>
    <col min="8926" max="8926" width="40.42578125" style="16" customWidth="1"/>
    <col min="8927" max="8927" width="12.5703125" style="16" customWidth="1"/>
    <col min="8928" max="8928" width="11.85546875" style="16" customWidth="1"/>
    <col min="8929" max="8929" width="10.85546875" style="16" customWidth="1"/>
    <col min="8930" max="8930" width="1.7109375" style="16" customWidth="1"/>
    <col min="8931" max="8931" width="14.85546875" style="16" customWidth="1"/>
    <col min="8932" max="8932" width="3.28515625" style="16" customWidth="1"/>
    <col min="8933" max="8951" width="10.85546875" style="16"/>
    <col min="8952" max="8952" width="47.140625" style="16" customWidth="1"/>
    <col min="8953" max="8953" width="12.85546875" style="16" customWidth="1"/>
    <col min="8954" max="8954" width="9.140625" style="16" customWidth="1"/>
    <col min="8955" max="8955" width="8.42578125" style="16" customWidth="1"/>
    <col min="8956" max="8956" width="1.7109375" style="16" customWidth="1"/>
    <col min="8957" max="8957" width="12" style="16" customWidth="1"/>
    <col min="8958" max="9181" width="10.85546875" style="16"/>
    <col min="9182" max="9182" width="40.42578125" style="16" customWidth="1"/>
    <col min="9183" max="9183" width="12.5703125" style="16" customWidth="1"/>
    <col min="9184" max="9184" width="11.85546875" style="16" customWidth="1"/>
    <col min="9185" max="9185" width="10.85546875" style="16" customWidth="1"/>
    <col min="9186" max="9186" width="1.7109375" style="16" customWidth="1"/>
    <col min="9187" max="9187" width="14.85546875" style="16" customWidth="1"/>
    <col min="9188" max="9188" width="3.28515625" style="16" customWidth="1"/>
    <col min="9189" max="9207" width="10.85546875" style="16"/>
    <col min="9208" max="9208" width="47.140625" style="16" customWidth="1"/>
    <col min="9209" max="9209" width="12.85546875" style="16" customWidth="1"/>
    <col min="9210" max="9210" width="9.140625" style="16" customWidth="1"/>
    <col min="9211" max="9211" width="8.42578125" style="16" customWidth="1"/>
    <col min="9212" max="9212" width="1.7109375" style="16" customWidth="1"/>
    <col min="9213" max="9213" width="12" style="16" customWidth="1"/>
    <col min="9214" max="9437" width="10.85546875" style="16"/>
    <col min="9438" max="9438" width="40.42578125" style="16" customWidth="1"/>
    <col min="9439" max="9439" width="12.5703125" style="16" customWidth="1"/>
    <col min="9440" max="9440" width="11.85546875" style="16" customWidth="1"/>
    <col min="9441" max="9441" width="10.85546875" style="16" customWidth="1"/>
    <col min="9442" max="9442" width="1.7109375" style="16" customWidth="1"/>
    <col min="9443" max="9443" width="14.85546875" style="16" customWidth="1"/>
    <col min="9444" max="9444" width="3.28515625" style="16" customWidth="1"/>
    <col min="9445" max="9463" width="10.85546875" style="16"/>
    <col min="9464" max="9464" width="47.140625" style="16" customWidth="1"/>
    <col min="9465" max="9465" width="12.85546875" style="16" customWidth="1"/>
    <col min="9466" max="9466" width="9.140625" style="16" customWidth="1"/>
    <col min="9467" max="9467" width="8.42578125" style="16" customWidth="1"/>
    <col min="9468" max="9468" width="1.7109375" style="16" customWidth="1"/>
    <col min="9469" max="9469" width="12" style="16" customWidth="1"/>
    <col min="9470" max="9693" width="10.85546875" style="16"/>
    <col min="9694" max="9694" width="40.42578125" style="16" customWidth="1"/>
    <col min="9695" max="9695" width="12.5703125" style="16" customWidth="1"/>
    <col min="9696" max="9696" width="11.85546875" style="16" customWidth="1"/>
    <col min="9697" max="9697" width="10.85546875" style="16" customWidth="1"/>
    <col min="9698" max="9698" width="1.7109375" style="16" customWidth="1"/>
    <col min="9699" max="9699" width="14.85546875" style="16" customWidth="1"/>
    <col min="9700" max="9700" width="3.28515625" style="16" customWidth="1"/>
    <col min="9701" max="9719" width="10.85546875" style="16"/>
    <col min="9720" max="9720" width="47.140625" style="16" customWidth="1"/>
    <col min="9721" max="9721" width="12.85546875" style="16" customWidth="1"/>
    <col min="9722" max="9722" width="9.140625" style="16" customWidth="1"/>
    <col min="9723" max="9723" width="8.42578125" style="16" customWidth="1"/>
    <col min="9724" max="9724" width="1.7109375" style="16" customWidth="1"/>
    <col min="9725" max="9725" width="12" style="16" customWidth="1"/>
    <col min="9726" max="9949" width="10.85546875" style="16"/>
    <col min="9950" max="9950" width="40.42578125" style="16" customWidth="1"/>
    <col min="9951" max="9951" width="12.5703125" style="16" customWidth="1"/>
    <col min="9952" max="9952" width="11.85546875" style="16" customWidth="1"/>
    <col min="9953" max="9953" width="10.85546875" style="16" customWidth="1"/>
    <col min="9954" max="9954" width="1.7109375" style="16" customWidth="1"/>
    <col min="9955" max="9955" width="14.85546875" style="16" customWidth="1"/>
    <col min="9956" max="9956" width="3.28515625" style="16" customWidth="1"/>
    <col min="9957" max="9975" width="10.85546875" style="16"/>
    <col min="9976" max="9976" width="47.140625" style="16" customWidth="1"/>
    <col min="9977" max="9977" width="12.85546875" style="16" customWidth="1"/>
    <col min="9978" max="9978" width="9.140625" style="16" customWidth="1"/>
    <col min="9979" max="9979" width="8.42578125" style="16" customWidth="1"/>
    <col min="9980" max="9980" width="1.7109375" style="16" customWidth="1"/>
    <col min="9981" max="9981" width="12" style="16" customWidth="1"/>
    <col min="9982" max="10205" width="10.85546875" style="16"/>
    <col min="10206" max="10206" width="40.42578125" style="16" customWidth="1"/>
    <col min="10207" max="10207" width="12.5703125" style="16" customWidth="1"/>
    <col min="10208" max="10208" width="11.85546875" style="16" customWidth="1"/>
    <col min="10209" max="10209" width="10.85546875" style="16" customWidth="1"/>
    <col min="10210" max="10210" width="1.7109375" style="16" customWidth="1"/>
    <col min="10211" max="10211" width="14.85546875" style="16" customWidth="1"/>
    <col min="10212" max="10212" width="3.28515625" style="16" customWidth="1"/>
    <col min="10213" max="10231" width="10.85546875" style="16"/>
    <col min="10232" max="10232" width="47.140625" style="16" customWidth="1"/>
    <col min="10233" max="10233" width="12.85546875" style="16" customWidth="1"/>
    <col min="10234" max="10234" width="9.140625" style="16" customWidth="1"/>
    <col min="10235" max="10235" width="8.42578125" style="16" customWidth="1"/>
    <col min="10236" max="10236" width="1.7109375" style="16" customWidth="1"/>
    <col min="10237" max="10237" width="12" style="16" customWidth="1"/>
    <col min="10238" max="10461" width="10.85546875" style="16"/>
    <col min="10462" max="10462" width="40.42578125" style="16" customWidth="1"/>
    <col min="10463" max="10463" width="12.5703125" style="16" customWidth="1"/>
    <col min="10464" max="10464" width="11.85546875" style="16" customWidth="1"/>
    <col min="10465" max="10465" width="10.85546875" style="16" customWidth="1"/>
    <col min="10466" max="10466" width="1.7109375" style="16" customWidth="1"/>
    <col min="10467" max="10467" width="14.85546875" style="16" customWidth="1"/>
    <col min="10468" max="10468" width="3.28515625" style="16" customWidth="1"/>
    <col min="10469" max="10487" width="10.85546875" style="16"/>
    <col min="10488" max="10488" width="47.140625" style="16" customWidth="1"/>
    <col min="10489" max="10489" width="12.85546875" style="16" customWidth="1"/>
    <col min="10490" max="10490" width="9.140625" style="16" customWidth="1"/>
    <col min="10491" max="10491" width="8.42578125" style="16" customWidth="1"/>
    <col min="10492" max="10492" width="1.7109375" style="16" customWidth="1"/>
    <col min="10493" max="10493" width="12" style="16" customWidth="1"/>
    <col min="10494" max="10717" width="10.85546875" style="16"/>
    <col min="10718" max="10718" width="40.42578125" style="16" customWidth="1"/>
    <col min="10719" max="10719" width="12.5703125" style="16" customWidth="1"/>
    <col min="10720" max="10720" width="11.85546875" style="16" customWidth="1"/>
    <col min="10721" max="10721" width="10.85546875" style="16" customWidth="1"/>
    <col min="10722" max="10722" width="1.7109375" style="16" customWidth="1"/>
    <col min="10723" max="10723" width="14.85546875" style="16" customWidth="1"/>
    <col min="10724" max="10724" width="3.28515625" style="16" customWidth="1"/>
    <col min="10725" max="10743" width="10.85546875" style="16"/>
    <col min="10744" max="10744" width="47.140625" style="16" customWidth="1"/>
    <col min="10745" max="10745" width="12.85546875" style="16" customWidth="1"/>
    <col min="10746" max="10746" width="9.140625" style="16" customWidth="1"/>
    <col min="10747" max="10747" width="8.42578125" style="16" customWidth="1"/>
    <col min="10748" max="10748" width="1.7109375" style="16" customWidth="1"/>
    <col min="10749" max="10749" width="12" style="16" customWidth="1"/>
    <col min="10750" max="10973" width="10.85546875" style="16"/>
    <col min="10974" max="10974" width="40.42578125" style="16" customWidth="1"/>
    <col min="10975" max="10975" width="12.5703125" style="16" customWidth="1"/>
    <col min="10976" max="10976" width="11.85546875" style="16" customWidth="1"/>
    <col min="10977" max="10977" width="10.85546875" style="16" customWidth="1"/>
    <col min="10978" max="10978" width="1.7109375" style="16" customWidth="1"/>
    <col min="10979" max="10979" width="14.85546875" style="16" customWidth="1"/>
    <col min="10980" max="10980" width="3.28515625" style="16" customWidth="1"/>
    <col min="10981" max="10999" width="10.85546875" style="16"/>
    <col min="11000" max="11000" width="47.140625" style="16" customWidth="1"/>
    <col min="11001" max="11001" width="12.85546875" style="16" customWidth="1"/>
    <col min="11002" max="11002" width="9.140625" style="16" customWidth="1"/>
    <col min="11003" max="11003" width="8.42578125" style="16" customWidth="1"/>
    <col min="11004" max="11004" width="1.7109375" style="16" customWidth="1"/>
    <col min="11005" max="11005" width="12" style="16" customWidth="1"/>
    <col min="11006" max="11229" width="10.85546875" style="16"/>
    <col min="11230" max="11230" width="40.42578125" style="16" customWidth="1"/>
    <col min="11231" max="11231" width="12.5703125" style="16" customWidth="1"/>
    <col min="11232" max="11232" width="11.85546875" style="16" customWidth="1"/>
    <col min="11233" max="11233" width="10.85546875" style="16" customWidth="1"/>
    <col min="11234" max="11234" width="1.7109375" style="16" customWidth="1"/>
    <col min="11235" max="11235" width="14.85546875" style="16" customWidth="1"/>
    <col min="11236" max="11236" width="3.28515625" style="16" customWidth="1"/>
    <col min="11237" max="11255" width="10.85546875" style="16"/>
    <col min="11256" max="11256" width="47.140625" style="16" customWidth="1"/>
    <col min="11257" max="11257" width="12.85546875" style="16" customWidth="1"/>
    <col min="11258" max="11258" width="9.140625" style="16" customWidth="1"/>
    <col min="11259" max="11259" width="8.42578125" style="16" customWidth="1"/>
    <col min="11260" max="11260" width="1.7109375" style="16" customWidth="1"/>
    <col min="11261" max="11261" width="12" style="16" customWidth="1"/>
    <col min="11262" max="11485" width="10.85546875" style="16"/>
    <col min="11486" max="11486" width="40.42578125" style="16" customWidth="1"/>
    <col min="11487" max="11487" width="12.5703125" style="16" customWidth="1"/>
    <col min="11488" max="11488" width="11.85546875" style="16" customWidth="1"/>
    <col min="11489" max="11489" width="10.85546875" style="16" customWidth="1"/>
    <col min="11490" max="11490" width="1.7109375" style="16" customWidth="1"/>
    <col min="11491" max="11491" width="14.85546875" style="16" customWidth="1"/>
    <col min="11492" max="11492" width="3.28515625" style="16" customWidth="1"/>
    <col min="11493" max="11511" width="10.85546875" style="16"/>
    <col min="11512" max="11512" width="47.140625" style="16" customWidth="1"/>
    <col min="11513" max="11513" width="12.85546875" style="16" customWidth="1"/>
    <col min="11514" max="11514" width="9.140625" style="16" customWidth="1"/>
    <col min="11515" max="11515" width="8.42578125" style="16" customWidth="1"/>
    <col min="11516" max="11516" width="1.7109375" style="16" customWidth="1"/>
    <col min="11517" max="11517" width="12" style="16" customWidth="1"/>
    <col min="11518" max="11741" width="10.85546875" style="16"/>
    <col min="11742" max="11742" width="40.42578125" style="16" customWidth="1"/>
    <col min="11743" max="11743" width="12.5703125" style="16" customWidth="1"/>
    <col min="11744" max="11744" width="11.85546875" style="16" customWidth="1"/>
    <col min="11745" max="11745" width="10.85546875" style="16" customWidth="1"/>
    <col min="11746" max="11746" width="1.7109375" style="16" customWidth="1"/>
    <col min="11747" max="11747" width="14.85546875" style="16" customWidth="1"/>
    <col min="11748" max="11748" width="3.28515625" style="16" customWidth="1"/>
    <col min="11749" max="11767" width="10.85546875" style="16"/>
    <col min="11768" max="11768" width="47.140625" style="16" customWidth="1"/>
    <col min="11769" max="11769" width="12.85546875" style="16" customWidth="1"/>
    <col min="11770" max="11770" width="9.140625" style="16" customWidth="1"/>
    <col min="11771" max="11771" width="8.42578125" style="16" customWidth="1"/>
    <col min="11772" max="11772" width="1.7109375" style="16" customWidth="1"/>
    <col min="11773" max="11773" width="12" style="16" customWidth="1"/>
    <col min="11774" max="11997" width="10.85546875" style="16"/>
    <col min="11998" max="11998" width="40.42578125" style="16" customWidth="1"/>
    <col min="11999" max="11999" width="12.5703125" style="16" customWidth="1"/>
    <col min="12000" max="12000" width="11.85546875" style="16" customWidth="1"/>
    <col min="12001" max="12001" width="10.85546875" style="16" customWidth="1"/>
    <col min="12002" max="12002" width="1.7109375" style="16" customWidth="1"/>
    <col min="12003" max="12003" width="14.85546875" style="16" customWidth="1"/>
    <col min="12004" max="12004" width="3.28515625" style="16" customWidth="1"/>
    <col min="12005" max="12023" width="10.85546875" style="16"/>
    <col min="12024" max="12024" width="47.140625" style="16" customWidth="1"/>
    <col min="12025" max="12025" width="12.85546875" style="16" customWidth="1"/>
    <col min="12026" max="12026" width="9.140625" style="16" customWidth="1"/>
    <col min="12027" max="12027" width="8.42578125" style="16" customWidth="1"/>
    <col min="12028" max="12028" width="1.7109375" style="16" customWidth="1"/>
    <col min="12029" max="12029" width="12" style="16" customWidth="1"/>
    <col min="12030" max="12253" width="10.85546875" style="16"/>
    <col min="12254" max="12254" width="40.42578125" style="16" customWidth="1"/>
    <col min="12255" max="12255" width="12.5703125" style="16" customWidth="1"/>
    <col min="12256" max="12256" width="11.85546875" style="16" customWidth="1"/>
    <col min="12257" max="12257" width="10.85546875" style="16" customWidth="1"/>
    <col min="12258" max="12258" width="1.7109375" style="16" customWidth="1"/>
    <col min="12259" max="12259" width="14.85546875" style="16" customWidth="1"/>
    <col min="12260" max="12260" width="3.28515625" style="16" customWidth="1"/>
    <col min="12261" max="12279" width="10.85546875" style="16"/>
    <col min="12280" max="12280" width="47.140625" style="16" customWidth="1"/>
    <col min="12281" max="12281" width="12.85546875" style="16" customWidth="1"/>
    <col min="12282" max="12282" width="9.140625" style="16" customWidth="1"/>
    <col min="12283" max="12283" width="8.42578125" style="16" customWidth="1"/>
    <col min="12284" max="12284" width="1.7109375" style="16" customWidth="1"/>
    <col min="12285" max="12285" width="12" style="16" customWidth="1"/>
    <col min="12286" max="12509" width="10.85546875" style="16"/>
    <col min="12510" max="12510" width="40.42578125" style="16" customWidth="1"/>
    <col min="12511" max="12511" width="12.5703125" style="16" customWidth="1"/>
    <col min="12512" max="12512" width="11.85546875" style="16" customWidth="1"/>
    <col min="12513" max="12513" width="10.85546875" style="16" customWidth="1"/>
    <col min="12514" max="12514" width="1.7109375" style="16" customWidth="1"/>
    <col min="12515" max="12515" width="14.85546875" style="16" customWidth="1"/>
    <col min="12516" max="12516" width="3.28515625" style="16" customWidth="1"/>
    <col min="12517" max="12535" width="10.85546875" style="16"/>
    <col min="12536" max="12536" width="47.140625" style="16" customWidth="1"/>
    <col min="12537" max="12537" width="12.85546875" style="16" customWidth="1"/>
    <col min="12538" max="12538" width="9.140625" style="16" customWidth="1"/>
    <col min="12539" max="12539" width="8.42578125" style="16" customWidth="1"/>
    <col min="12540" max="12540" width="1.7109375" style="16" customWidth="1"/>
    <col min="12541" max="12541" width="12" style="16" customWidth="1"/>
    <col min="12542" max="12765" width="10.85546875" style="16"/>
    <col min="12766" max="12766" width="40.42578125" style="16" customWidth="1"/>
    <col min="12767" max="12767" width="12.5703125" style="16" customWidth="1"/>
    <col min="12768" max="12768" width="11.85546875" style="16" customWidth="1"/>
    <col min="12769" max="12769" width="10.85546875" style="16" customWidth="1"/>
    <col min="12770" max="12770" width="1.7109375" style="16" customWidth="1"/>
    <col min="12771" max="12771" width="14.85546875" style="16" customWidth="1"/>
    <col min="12772" max="12772" width="3.28515625" style="16" customWidth="1"/>
    <col min="12773" max="12791" width="10.85546875" style="16"/>
    <col min="12792" max="12792" width="47.140625" style="16" customWidth="1"/>
    <col min="12793" max="12793" width="12.85546875" style="16" customWidth="1"/>
    <col min="12794" max="12794" width="9.140625" style="16" customWidth="1"/>
    <col min="12795" max="12795" width="8.42578125" style="16" customWidth="1"/>
    <col min="12796" max="12796" width="1.7109375" style="16" customWidth="1"/>
    <col min="12797" max="12797" width="12" style="16" customWidth="1"/>
    <col min="12798" max="13021" width="10.85546875" style="16"/>
    <col min="13022" max="13022" width="40.42578125" style="16" customWidth="1"/>
    <col min="13023" max="13023" width="12.5703125" style="16" customWidth="1"/>
    <col min="13024" max="13024" width="11.85546875" style="16" customWidth="1"/>
    <col min="13025" max="13025" width="10.85546875" style="16" customWidth="1"/>
    <col min="13026" max="13026" width="1.7109375" style="16" customWidth="1"/>
    <col min="13027" max="13027" width="14.85546875" style="16" customWidth="1"/>
    <col min="13028" max="13028" width="3.28515625" style="16" customWidth="1"/>
    <col min="13029" max="13047" width="10.85546875" style="16"/>
    <col min="13048" max="13048" width="47.140625" style="16" customWidth="1"/>
    <col min="13049" max="13049" width="12.85546875" style="16" customWidth="1"/>
    <col min="13050" max="13050" width="9.140625" style="16" customWidth="1"/>
    <col min="13051" max="13051" width="8.42578125" style="16" customWidth="1"/>
    <col min="13052" max="13052" width="1.7109375" style="16" customWidth="1"/>
    <col min="13053" max="13053" width="12" style="16" customWidth="1"/>
    <col min="13054" max="13277" width="10.85546875" style="16"/>
    <col min="13278" max="13278" width="40.42578125" style="16" customWidth="1"/>
    <col min="13279" max="13279" width="12.5703125" style="16" customWidth="1"/>
    <col min="13280" max="13280" width="11.85546875" style="16" customWidth="1"/>
    <col min="13281" max="13281" width="10.85546875" style="16" customWidth="1"/>
    <col min="13282" max="13282" width="1.7109375" style="16" customWidth="1"/>
    <col min="13283" max="13283" width="14.85546875" style="16" customWidth="1"/>
    <col min="13284" max="13284" width="3.28515625" style="16" customWidth="1"/>
    <col min="13285" max="13303" width="10.85546875" style="16"/>
    <col min="13304" max="13304" width="47.140625" style="16" customWidth="1"/>
    <col min="13305" max="13305" width="12.85546875" style="16" customWidth="1"/>
    <col min="13306" max="13306" width="9.140625" style="16" customWidth="1"/>
    <col min="13307" max="13307" width="8.42578125" style="16" customWidth="1"/>
    <col min="13308" max="13308" width="1.7109375" style="16" customWidth="1"/>
    <col min="13309" max="13309" width="12" style="16" customWidth="1"/>
    <col min="13310" max="13533" width="10.85546875" style="16"/>
    <col min="13534" max="13534" width="40.42578125" style="16" customWidth="1"/>
    <col min="13535" max="13535" width="12.5703125" style="16" customWidth="1"/>
    <col min="13536" max="13536" width="11.85546875" style="16" customWidth="1"/>
    <col min="13537" max="13537" width="10.85546875" style="16" customWidth="1"/>
    <col min="13538" max="13538" width="1.7109375" style="16" customWidth="1"/>
    <col min="13539" max="13539" width="14.85546875" style="16" customWidth="1"/>
    <col min="13540" max="13540" width="3.28515625" style="16" customWidth="1"/>
    <col min="13541" max="13559" width="10.85546875" style="16"/>
    <col min="13560" max="13560" width="47.140625" style="16" customWidth="1"/>
    <col min="13561" max="13561" width="12.85546875" style="16" customWidth="1"/>
    <col min="13562" max="13562" width="9.140625" style="16" customWidth="1"/>
    <col min="13563" max="13563" width="8.42578125" style="16" customWidth="1"/>
    <col min="13564" max="13564" width="1.7109375" style="16" customWidth="1"/>
    <col min="13565" max="13565" width="12" style="16" customWidth="1"/>
    <col min="13566" max="13789" width="10.85546875" style="16"/>
    <col min="13790" max="13790" width="40.42578125" style="16" customWidth="1"/>
    <col min="13791" max="13791" width="12.5703125" style="16" customWidth="1"/>
    <col min="13792" max="13792" width="11.85546875" style="16" customWidth="1"/>
    <col min="13793" max="13793" width="10.85546875" style="16" customWidth="1"/>
    <col min="13794" max="13794" width="1.7109375" style="16" customWidth="1"/>
    <col min="13795" max="13795" width="14.85546875" style="16" customWidth="1"/>
    <col min="13796" max="13796" width="3.28515625" style="16" customWidth="1"/>
    <col min="13797" max="13815" width="10.85546875" style="16"/>
    <col min="13816" max="13816" width="47.140625" style="16" customWidth="1"/>
    <col min="13817" max="13817" width="12.85546875" style="16" customWidth="1"/>
    <col min="13818" max="13818" width="9.140625" style="16" customWidth="1"/>
    <col min="13819" max="13819" width="8.42578125" style="16" customWidth="1"/>
    <col min="13820" max="13820" width="1.7109375" style="16" customWidth="1"/>
    <col min="13821" max="13821" width="12" style="16" customWidth="1"/>
    <col min="13822" max="14045" width="10.85546875" style="16"/>
    <col min="14046" max="14046" width="40.42578125" style="16" customWidth="1"/>
    <col min="14047" max="14047" width="12.5703125" style="16" customWidth="1"/>
    <col min="14048" max="14048" width="11.85546875" style="16" customWidth="1"/>
    <col min="14049" max="14049" width="10.85546875" style="16" customWidth="1"/>
    <col min="14050" max="14050" width="1.7109375" style="16" customWidth="1"/>
    <col min="14051" max="14051" width="14.85546875" style="16" customWidth="1"/>
    <col min="14052" max="14052" width="3.28515625" style="16" customWidth="1"/>
    <col min="14053" max="14071" width="10.85546875" style="16"/>
    <col min="14072" max="14072" width="47.140625" style="16" customWidth="1"/>
    <col min="14073" max="14073" width="12.85546875" style="16" customWidth="1"/>
    <col min="14074" max="14074" width="9.140625" style="16" customWidth="1"/>
    <col min="14075" max="14075" width="8.42578125" style="16" customWidth="1"/>
    <col min="14076" max="14076" width="1.7109375" style="16" customWidth="1"/>
    <col min="14077" max="14077" width="12" style="16" customWidth="1"/>
    <col min="14078" max="14301" width="10.85546875" style="16"/>
    <col min="14302" max="14302" width="40.42578125" style="16" customWidth="1"/>
    <col min="14303" max="14303" width="12.5703125" style="16" customWidth="1"/>
    <col min="14304" max="14304" width="11.85546875" style="16" customWidth="1"/>
    <col min="14305" max="14305" width="10.85546875" style="16" customWidth="1"/>
    <col min="14306" max="14306" width="1.7109375" style="16" customWidth="1"/>
    <col min="14307" max="14307" width="14.85546875" style="16" customWidth="1"/>
    <col min="14308" max="14308" width="3.28515625" style="16" customWidth="1"/>
    <col min="14309" max="14327" width="10.85546875" style="16"/>
    <col min="14328" max="14328" width="47.140625" style="16" customWidth="1"/>
    <col min="14329" max="14329" width="12.85546875" style="16" customWidth="1"/>
    <col min="14330" max="14330" width="9.140625" style="16" customWidth="1"/>
    <col min="14331" max="14331" width="8.42578125" style="16" customWidth="1"/>
    <col min="14332" max="14332" width="1.7109375" style="16" customWidth="1"/>
    <col min="14333" max="14333" width="12" style="16" customWidth="1"/>
    <col min="14334" max="14557" width="10.85546875" style="16"/>
    <col min="14558" max="14558" width="40.42578125" style="16" customWidth="1"/>
    <col min="14559" max="14559" width="12.5703125" style="16" customWidth="1"/>
    <col min="14560" max="14560" width="11.85546875" style="16" customWidth="1"/>
    <col min="14561" max="14561" width="10.85546875" style="16" customWidth="1"/>
    <col min="14562" max="14562" width="1.7109375" style="16" customWidth="1"/>
    <col min="14563" max="14563" width="14.85546875" style="16" customWidth="1"/>
    <col min="14564" max="14564" width="3.28515625" style="16" customWidth="1"/>
    <col min="14565" max="14583" width="10.85546875" style="16"/>
    <col min="14584" max="14584" width="47.140625" style="16" customWidth="1"/>
    <col min="14585" max="14585" width="12.85546875" style="16" customWidth="1"/>
    <col min="14586" max="14586" width="9.140625" style="16" customWidth="1"/>
    <col min="14587" max="14587" width="8.42578125" style="16" customWidth="1"/>
    <col min="14588" max="14588" width="1.7109375" style="16" customWidth="1"/>
    <col min="14589" max="14589" width="12" style="16" customWidth="1"/>
    <col min="14590" max="14813" width="10.85546875" style="16"/>
    <col min="14814" max="14814" width="40.42578125" style="16" customWidth="1"/>
    <col min="14815" max="14815" width="12.5703125" style="16" customWidth="1"/>
    <col min="14816" max="14816" width="11.85546875" style="16" customWidth="1"/>
    <col min="14817" max="14817" width="10.85546875" style="16" customWidth="1"/>
    <col min="14818" max="14818" width="1.7109375" style="16" customWidth="1"/>
    <col min="14819" max="14819" width="14.85546875" style="16" customWidth="1"/>
    <col min="14820" max="14820" width="3.28515625" style="16" customWidth="1"/>
    <col min="14821" max="14839" width="10.85546875" style="16"/>
    <col min="14840" max="14840" width="47.140625" style="16" customWidth="1"/>
    <col min="14841" max="14841" width="12.85546875" style="16" customWidth="1"/>
    <col min="14842" max="14842" width="9.140625" style="16" customWidth="1"/>
    <col min="14843" max="14843" width="8.42578125" style="16" customWidth="1"/>
    <col min="14844" max="14844" width="1.7109375" style="16" customWidth="1"/>
    <col min="14845" max="14845" width="12" style="16" customWidth="1"/>
    <col min="14846" max="15069" width="10.85546875" style="16"/>
    <col min="15070" max="15070" width="40.42578125" style="16" customWidth="1"/>
    <col min="15071" max="15071" width="12.5703125" style="16" customWidth="1"/>
    <col min="15072" max="15072" width="11.85546875" style="16" customWidth="1"/>
    <col min="15073" max="15073" width="10.85546875" style="16" customWidth="1"/>
    <col min="15074" max="15074" width="1.7109375" style="16" customWidth="1"/>
    <col min="15075" max="15075" width="14.85546875" style="16" customWidth="1"/>
    <col min="15076" max="15076" width="3.28515625" style="16" customWidth="1"/>
    <col min="15077" max="15095" width="10.85546875" style="16"/>
    <col min="15096" max="15096" width="47.140625" style="16" customWidth="1"/>
    <col min="15097" max="15097" width="12.85546875" style="16" customWidth="1"/>
    <col min="15098" max="15098" width="9.140625" style="16" customWidth="1"/>
    <col min="15099" max="15099" width="8.42578125" style="16" customWidth="1"/>
    <col min="15100" max="15100" width="1.7109375" style="16" customWidth="1"/>
    <col min="15101" max="15101" width="12" style="16" customWidth="1"/>
    <col min="15102" max="15325" width="10.85546875" style="16"/>
    <col min="15326" max="15326" width="40.42578125" style="16" customWidth="1"/>
    <col min="15327" max="15327" width="12.5703125" style="16" customWidth="1"/>
    <col min="15328" max="15328" width="11.85546875" style="16" customWidth="1"/>
    <col min="15329" max="15329" width="10.85546875" style="16" customWidth="1"/>
    <col min="15330" max="15330" width="1.7109375" style="16" customWidth="1"/>
    <col min="15331" max="15331" width="14.85546875" style="16" customWidth="1"/>
    <col min="15332" max="15332" width="3.28515625" style="16" customWidth="1"/>
    <col min="15333" max="15351" width="10.85546875" style="16"/>
    <col min="15352" max="15352" width="47.140625" style="16" customWidth="1"/>
    <col min="15353" max="15353" width="12.85546875" style="16" customWidth="1"/>
    <col min="15354" max="15354" width="9.140625" style="16" customWidth="1"/>
    <col min="15355" max="15355" width="8.42578125" style="16" customWidth="1"/>
    <col min="15356" max="15356" width="1.7109375" style="16" customWidth="1"/>
    <col min="15357" max="15357" width="12" style="16" customWidth="1"/>
    <col min="15358" max="15581" width="10.85546875" style="16"/>
    <col min="15582" max="15582" width="40.42578125" style="16" customWidth="1"/>
    <col min="15583" max="15583" width="12.5703125" style="16" customWidth="1"/>
    <col min="15584" max="15584" width="11.85546875" style="16" customWidth="1"/>
    <col min="15585" max="15585" width="10.85546875" style="16" customWidth="1"/>
    <col min="15586" max="15586" width="1.7109375" style="16" customWidth="1"/>
    <col min="15587" max="15587" width="14.85546875" style="16" customWidth="1"/>
    <col min="15588" max="15588" width="3.28515625" style="16" customWidth="1"/>
    <col min="15589" max="15607" width="10.85546875" style="16"/>
    <col min="15608" max="15608" width="47.140625" style="16" customWidth="1"/>
    <col min="15609" max="15609" width="12.85546875" style="16" customWidth="1"/>
    <col min="15610" max="15610" width="9.140625" style="16" customWidth="1"/>
    <col min="15611" max="15611" width="8.42578125" style="16" customWidth="1"/>
    <col min="15612" max="15612" width="1.7109375" style="16" customWidth="1"/>
    <col min="15613" max="15613" width="12" style="16" customWidth="1"/>
    <col min="15614" max="15837" width="10.85546875" style="16"/>
    <col min="15838" max="15838" width="40.42578125" style="16" customWidth="1"/>
    <col min="15839" max="15839" width="12.5703125" style="16" customWidth="1"/>
    <col min="15840" max="15840" width="11.85546875" style="16" customWidth="1"/>
    <col min="15841" max="15841" width="10.85546875" style="16" customWidth="1"/>
    <col min="15842" max="15842" width="1.7109375" style="16" customWidth="1"/>
    <col min="15843" max="15843" width="14.85546875" style="16" customWidth="1"/>
    <col min="15844" max="15844" width="3.28515625" style="16" customWidth="1"/>
    <col min="15845" max="15863" width="10.85546875" style="16"/>
    <col min="15864" max="15864" width="47.140625" style="16" customWidth="1"/>
    <col min="15865" max="15865" width="12.85546875" style="16" customWidth="1"/>
    <col min="15866" max="15866" width="9.140625" style="16" customWidth="1"/>
    <col min="15867" max="15867" width="8.42578125" style="16" customWidth="1"/>
    <col min="15868" max="15868" width="1.7109375" style="16" customWidth="1"/>
    <col min="15869" max="15869" width="12" style="16" customWidth="1"/>
    <col min="15870" max="16093" width="10.85546875" style="16"/>
    <col min="16094" max="16094" width="40.42578125" style="16" customWidth="1"/>
    <col min="16095" max="16095" width="12.5703125" style="16" customWidth="1"/>
    <col min="16096" max="16096" width="11.85546875" style="16" customWidth="1"/>
    <col min="16097" max="16097" width="10.85546875" style="16" customWidth="1"/>
    <col min="16098" max="16098" width="1.7109375" style="16" customWidth="1"/>
    <col min="16099" max="16099" width="14.85546875" style="16" customWidth="1"/>
    <col min="16100" max="16100" width="3.28515625" style="16" customWidth="1"/>
    <col min="16101" max="16119" width="10.85546875" style="16"/>
    <col min="16120" max="16120" width="47.140625" style="16" customWidth="1"/>
    <col min="16121" max="16121" width="12.85546875" style="16" customWidth="1"/>
    <col min="16122" max="16122" width="9.140625" style="16" customWidth="1"/>
    <col min="16123" max="16123" width="8.42578125" style="16" customWidth="1"/>
    <col min="16124" max="16124" width="1.7109375" style="16" customWidth="1"/>
    <col min="16125" max="16125" width="12" style="16" customWidth="1"/>
    <col min="16126" max="16349" width="10.85546875" style="16"/>
    <col min="16350" max="16350" width="40.42578125" style="16" customWidth="1"/>
    <col min="16351" max="16351" width="12.5703125" style="16" customWidth="1"/>
    <col min="16352" max="16352" width="11.85546875" style="16" customWidth="1"/>
    <col min="16353" max="16353" width="10.85546875" style="16" customWidth="1"/>
    <col min="16354" max="16354" width="1.7109375" style="16" customWidth="1"/>
    <col min="16355" max="16355" width="14.85546875" style="16" customWidth="1"/>
    <col min="16356" max="16356" width="3.28515625" style="16" customWidth="1"/>
    <col min="16357" max="16384" width="10.85546875" style="16"/>
  </cols>
  <sheetData>
    <row r="1" spans="1:6" ht="12.75" customHeight="1" x14ac:dyDescent="0.2">
      <c r="A1" s="11" t="s">
        <v>4</v>
      </c>
    </row>
    <row r="2" spans="1:6" x14ac:dyDescent="0.2">
      <c r="A2" s="197"/>
      <c r="B2" s="183"/>
      <c r="C2" s="12"/>
      <c r="D2" s="12"/>
      <c r="E2" s="12"/>
      <c r="F2" s="12"/>
    </row>
    <row r="3" spans="1:6" x14ac:dyDescent="0.2">
      <c r="A3" s="19"/>
      <c r="B3" s="19"/>
      <c r="C3" s="20"/>
      <c r="D3" s="20"/>
      <c r="E3" s="20"/>
      <c r="F3" s="14" t="s">
        <v>0</v>
      </c>
    </row>
    <row r="4" spans="1:6" ht="38.25" x14ac:dyDescent="0.2">
      <c r="A4" s="21"/>
      <c r="B4" s="184" t="s">
        <v>5</v>
      </c>
      <c r="C4" s="184"/>
      <c r="D4" s="184"/>
      <c r="E4" s="22"/>
      <c r="F4" s="70" t="s">
        <v>98</v>
      </c>
    </row>
    <row r="5" spans="1:6" ht="25.5" customHeight="1" x14ac:dyDescent="0.2">
      <c r="A5" s="23"/>
      <c r="B5" s="24">
        <v>2014</v>
      </c>
      <c r="C5" s="24">
        <v>2015</v>
      </c>
      <c r="D5" s="15" t="s">
        <v>99</v>
      </c>
      <c r="E5" s="24"/>
      <c r="F5" s="15" t="s">
        <v>99</v>
      </c>
    </row>
    <row r="6" spans="1:6" ht="12.75" customHeight="1" x14ac:dyDescent="0.2">
      <c r="A6" s="25"/>
      <c r="B6" s="26"/>
      <c r="C6" s="26"/>
      <c r="D6" s="27"/>
      <c r="E6" s="26"/>
      <c r="F6" s="27"/>
    </row>
    <row r="7" spans="1:6" x14ac:dyDescent="0.2">
      <c r="B7" s="185" t="s">
        <v>6</v>
      </c>
      <c r="C7" s="185"/>
      <c r="D7" s="185"/>
      <c r="E7" s="185"/>
      <c r="F7" s="185"/>
    </row>
    <row r="8" spans="1:6" x14ac:dyDescent="0.2">
      <c r="A8" s="29"/>
      <c r="B8" s="30"/>
      <c r="C8" s="30"/>
      <c r="D8" s="30"/>
      <c r="E8" s="28"/>
      <c r="F8" s="28"/>
    </row>
    <row r="9" spans="1:6" x14ac:dyDescent="0.2">
      <c r="A9" s="2" t="s">
        <v>7</v>
      </c>
      <c r="B9" s="31">
        <v>50320.955760028213</v>
      </c>
      <c r="C9" s="31">
        <v>51251.634617679389</v>
      </c>
      <c r="D9" s="10">
        <v>1.8494856538286335</v>
      </c>
      <c r="E9" s="10">
        <v>7.2386851517974957</v>
      </c>
      <c r="F9" s="32">
        <v>2.1784100162966222</v>
      </c>
    </row>
    <row r="10" spans="1:6" ht="15" x14ac:dyDescent="0.2">
      <c r="A10" s="3" t="s">
        <v>8</v>
      </c>
      <c r="B10" s="33">
        <v>4229.7482879999998</v>
      </c>
      <c r="C10" s="33">
        <v>4143.9000000000005</v>
      </c>
      <c r="D10" s="9">
        <v>-2.029631130617275</v>
      </c>
      <c r="E10" s="34"/>
      <c r="F10" s="35">
        <v>-0.63905474651249361</v>
      </c>
    </row>
    <row r="11" spans="1:6" ht="15" x14ac:dyDescent="0.2">
      <c r="A11" s="3" t="s">
        <v>9</v>
      </c>
      <c r="B11" s="33">
        <v>941.50000000000011</v>
      </c>
      <c r="C11" s="33">
        <v>957.5</v>
      </c>
      <c r="D11" s="9">
        <v>1.6994158258098655</v>
      </c>
      <c r="E11" s="34"/>
      <c r="F11" s="35">
        <v>-0.62544986288218296</v>
      </c>
    </row>
    <row r="12" spans="1:6" x14ac:dyDescent="0.2">
      <c r="A12" s="37" t="s">
        <v>2</v>
      </c>
      <c r="B12" s="31">
        <v>53609.204048028216</v>
      </c>
      <c r="C12" s="31">
        <v>54438.034617679397</v>
      </c>
      <c r="D12" s="10">
        <v>1.546060204342218</v>
      </c>
      <c r="E12" s="38"/>
      <c r="F12" s="32">
        <v>2.0053551678710861</v>
      </c>
    </row>
    <row r="13" spans="1:6" x14ac:dyDescent="0.2">
      <c r="A13" s="4" t="s">
        <v>10</v>
      </c>
      <c r="B13" s="33">
        <v>24390.977999999999</v>
      </c>
      <c r="C13" s="33">
        <v>23547.455699999999</v>
      </c>
      <c r="D13" s="9">
        <v>-3.4583373409627138</v>
      </c>
      <c r="E13" s="34"/>
      <c r="F13" s="35">
        <v>-0.263978754767491</v>
      </c>
    </row>
    <row r="14" spans="1:6" x14ac:dyDescent="0.2">
      <c r="A14" s="39" t="s">
        <v>3</v>
      </c>
      <c r="B14" s="31">
        <v>29218.226048028217</v>
      </c>
      <c r="C14" s="31">
        <v>30890.578917679391</v>
      </c>
      <c r="D14" s="10">
        <v>5.7236632603984976</v>
      </c>
      <c r="E14" s="38"/>
      <c r="F14" s="32">
        <v>3.8997642839736724</v>
      </c>
    </row>
    <row r="15" spans="1:6" x14ac:dyDescent="0.2">
      <c r="A15" s="39"/>
      <c r="B15" s="40"/>
      <c r="C15" s="40"/>
      <c r="D15" s="40"/>
      <c r="E15" s="34"/>
      <c r="F15" s="34"/>
    </row>
    <row r="16" spans="1:6" x14ac:dyDescent="0.2">
      <c r="B16" s="182" t="s">
        <v>11</v>
      </c>
      <c r="C16" s="182"/>
      <c r="D16" s="182"/>
      <c r="E16" s="182"/>
      <c r="F16" s="182"/>
    </row>
    <row r="17" spans="1:6" x14ac:dyDescent="0.2">
      <c r="A17" s="3"/>
      <c r="B17" s="33"/>
      <c r="C17" s="33"/>
      <c r="D17" s="33"/>
      <c r="E17" s="41"/>
      <c r="F17" s="35"/>
    </row>
    <row r="18" spans="1:6" x14ac:dyDescent="0.2">
      <c r="A18" s="2" t="s">
        <v>12</v>
      </c>
      <c r="B18" s="31">
        <v>1509.7299519717894</v>
      </c>
      <c r="C18" s="31">
        <v>1524.5073823206051</v>
      </c>
      <c r="D18" s="10">
        <v>0.97881282208884535</v>
      </c>
      <c r="E18" s="43"/>
      <c r="F18" s="32">
        <v>1.8447044871784335</v>
      </c>
    </row>
    <row r="19" spans="1:6" ht="15" x14ac:dyDescent="0.2">
      <c r="A19" s="3" t="s">
        <v>8</v>
      </c>
      <c r="B19" s="33">
        <v>0</v>
      </c>
      <c r="C19" s="33">
        <v>0</v>
      </c>
      <c r="D19" s="33">
        <v>0</v>
      </c>
      <c r="E19" s="1"/>
      <c r="F19" s="33">
        <v>0</v>
      </c>
    </row>
    <row r="20" spans="1:6" ht="15" x14ac:dyDescent="0.2">
      <c r="A20" s="3" t="s">
        <v>9</v>
      </c>
      <c r="B20" s="33">
        <v>0</v>
      </c>
      <c r="C20" s="33">
        <v>0</v>
      </c>
      <c r="D20" s="33">
        <v>0</v>
      </c>
      <c r="E20" s="33"/>
      <c r="F20" s="33">
        <v>0</v>
      </c>
    </row>
    <row r="21" spans="1:6" x14ac:dyDescent="0.2">
      <c r="A21" s="37" t="s">
        <v>13</v>
      </c>
      <c r="B21" s="31">
        <v>1509.6159519717894</v>
      </c>
      <c r="C21" s="31">
        <v>1524.393382320605</v>
      </c>
      <c r="D21" s="10">
        <v>0.97888673801532489</v>
      </c>
      <c r="E21" s="44"/>
      <c r="F21" s="32">
        <v>1.8448437916891374</v>
      </c>
    </row>
    <row r="22" spans="1:6" x14ac:dyDescent="0.2">
      <c r="A22" s="4" t="s">
        <v>10</v>
      </c>
      <c r="B22" s="33">
        <v>292.60000000000008</v>
      </c>
      <c r="C22" s="33">
        <v>289.45130000000006</v>
      </c>
      <c r="D22" s="9">
        <v>-1.0761107313738956</v>
      </c>
      <c r="E22" s="41"/>
      <c r="F22" s="35">
        <v>-0.40567327409433807</v>
      </c>
    </row>
    <row r="23" spans="1:6" x14ac:dyDescent="0.2">
      <c r="A23" s="39" t="s">
        <v>14</v>
      </c>
      <c r="B23" s="31">
        <v>1217.0159519717893</v>
      </c>
      <c r="C23" s="31">
        <v>1234.9420823206051</v>
      </c>
      <c r="D23" s="10">
        <v>1.4729577142988315</v>
      </c>
      <c r="E23" s="43"/>
      <c r="F23" s="32">
        <v>2.3859223966009089</v>
      </c>
    </row>
    <row r="24" spans="1:6" x14ac:dyDescent="0.2">
      <c r="A24" s="3"/>
      <c r="B24" s="33"/>
      <c r="C24" s="33"/>
      <c r="D24" s="33"/>
      <c r="E24" s="41"/>
      <c r="F24" s="35"/>
    </row>
    <row r="25" spans="1:6" x14ac:dyDescent="0.2">
      <c r="B25" s="182" t="s">
        <v>15</v>
      </c>
      <c r="C25" s="182"/>
      <c r="D25" s="182"/>
      <c r="E25" s="182"/>
      <c r="F25" s="182"/>
    </row>
    <row r="26" spans="1:6" x14ac:dyDescent="0.2">
      <c r="A26" s="3"/>
      <c r="B26" s="33"/>
      <c r="C26" s="33"/>
      <c r="D26" s="33"/>
      <c r="E26" s="41"/>
      <c r="F26" s="35"/>
    </row>
    <row r="27" spans="1:6" x14ac:dyDescent="0.2">
      <c r="A27" s="2" t="s">
        <v>16</v>
      </c>
      <c r="B27" s="31">
        <v>1752.903</v>
      </c>
      <c r="C27" s="31">
        <v>1739.1120000000001</v>
      </c>
      <c r="D27" s="10">
        <v>-0.7867520336265007</v>
      </c>
      <c r="E27" s="43"/>
      <c r="F27" s="32">
        <v>0.44730495640659979</v>
      </c>
    </row>
    <row r="28" spans="1:6" ht="15" x14ac:dyDescent="0.2">
      <c r="A28" s="3" t="s">
        <v>8</v>
      </c>
      <c r="B28" s="33">
        <v>0</v>
      </c>
      <c r="C28" s="33">
        <v>0</v>
      </c>
      <c r="D28" s="33">
        <v>0</v>
      </c>
      <c r="E28" s="1"/>
      <c r="F28" s="33" t="s">
        <v>125</v>
      </c>
    </row>
    <row r="29" spans="1:6" ht="15" x14ac:dyDescent="0.2">
      <c r="A29" s="3" t="s">
        <v>9</v>
      </c>
      <c r="B29" s="33">
        <v>38.137</v>
      </c>
      <c r="C29" s="33">
        <v>37.716999999999999</v>
      </c>
      <c r="D29" s="9">
        <v>-1.1012927078690031</v>
      </c>
      <c r="E29" s="1"/>
      <c r="F29" s="35">
        <v>0.60000000000001186</v>
      </c>
    </row>
    <row r="30" spans="1:6" x14ac:dyDescent="0.2">
      <c r="A30" s="37" t="s">
        <v>17</v>
      </c>
      <c r="B30" s="31">
        <v>1714.7660000000001</v>
      </c>
      <c r="C30" s="31">
        <v>1701.395</v>
      </c>
      <c r="D30" s="10">
        <v>-0.77975653820988367</v>
      </c>
      <c r="E30" s="44"/>
      <c r="F30" s="32">
        <v>0.44390896483835668</v>
      </c>
    </row>
    <row r="31" spans="1:6" x14ac:dyDescent="0.2">
      <c r="A31" s="4" t="s">
        <v>10</v>
      </c>
      <c r="B31" s="33">
        <v>806.13</v>
      </c>
      <c r="C31" s="33">
        <v>732.12400000000002</v>
      </c>
      <c r="D31" s="9">
        <v>-9.1804051455720508</v>
      </c>
      <c r="E31" s="41"/>
      <c r="F31" s="35">
        <v>-2.2629104486869287</v>
      </c>
    </row>
    <row r="32" spans="1:6" x14ac:dyDescent="0.2">
      <c r="A32" s="39" t="s">
        <v>18</v>
      </c>
      <c r="B32" s="31">
        <v>908.63599999999997</v>
      </c>
      <c r="C32" s="31">
        <v>969.27099999999996</v>
      </c>
      <c r="D32" s="10">
        <v>6.6731892639076582</v>
      </c>
      <c r="E32" s="43"/>
      <c r="F32" s="32">
        <v>2.8453638200555709</v>
      </c>
    </row>
    <row r="33" spans="1:6" x14ac:dyDescent="0.2">
      <c r="A33" s="3"/>
      <c r="B33" s="33"/>
      <c r="C33" s="33"/>
      <c r="D33" s="33"/>
      <c r="E33" s="41"/>
      <c r="F33" s="35"/>
    </row>
    <row r="34" spans="1:6" x14ac:dyDescent="0.2">
      <c r="B34" s="182" t="s">
        <v>19</v>
      </c>
      <c r="C34" s="182"/>
      <c r="D34" s="182"/>
      <c r="E34" s="182"/>
      <c r="F34" s="182"/>
    </row>
    <row r="35" spans="1:6" x14ac:dyDescent="0.2">
      <c r="A35" s="3"/>
      <c r="B35" s="33"/>
      <c r="C35" s="33"/>
      <c r="D35" s="33"/>
      <c r="E35" s="41"/>
      <c r="F35" s="35"/>
    </row>
    <row r="36" spans="1:6" ht="26.25" customHeight="1" x14ac:dyDescent="0.2">
      <c r="A36" s="45" t="s">
        <v>20</v>
      </c>
      <c r="B36" s="31">
        <v>56833.585999999996</v>
      </c>
      <c r="C36" s="31">
        <v>57663.822999999997</v>
      </c>
      <c r="D36" s="10">
        <v>1.4608210715403407</v>
      </c>
      <c r="E36" s="43"/>
      <c r="F36" s="32">
        <v>1.953980169401965</v>
      </c>
    </row>
    <row r="37" spans="1:6" x14ac:dyDescent="0.2">
      <c r="A37" s="4" t="s">
        <v>10</v>
      </c>
      <c r="B37" s="33">
        <v>25489.707999999999</v>
      </c>
      <c r="C37" s="33">
        <v>24569.030999999999</v>
      </c>
      <c r="D37" s="9">
        <v>-3.6119558529269922</v>
      </c>
      <c r="E37" s="41"/>
      <c r="F37" s="35">
        <v>-0.32882291158457183</v>
      </c>
    </row>
    <row r="38" spans="1:6" ht="28.5" customHeight="1" x14ac:dyDescent="0.2">
      <c r="A38" s="46" t="s">
        <v>21</v>
      </c>
      <c r="B38" s="31">
        <v>31343.878000000008</v>
      </c>
      <c r="C38" s="31">
        <v>33094.791999999994</v>
      </c>
      <c r="D38" s="10">
        <v>5.586143488690154</v>
      </c>
      <c r="E38" s="43"/>
      <c r="F38" s="32">
        <v>3.8104187363158672</v>
      </c>
    </row>
    <row r="39" spans="1:6" x14ac:dyDescent="0.2">
      <c r="A39" s="13"/>
      <c r="B39" s="47"/>
      <c r="C39" s="47"/>
      <c r="D39" s="47"/>
      <c r="E39" s="47"/>
      <c r="F39" s="47"/>
    </row>
    <row r="40" spans="1:6" x14ac:dyDescent="0.2">
      <c r="B40" s="48"/>
      <c r="C40" s="48"/>
      <c r="D40" s="48"/>
      <c r="E40" s="42"/>
      <c r="F40" s="42"/>
    </row>
    <row r="41" spans="1:6" ht="15" x14ac:dyDescent="0.2">
      <c r="A41" s="49" t="s">
        <v>22</v>
      </c>
      <c r="B41" s="48"/>
      <c r="C41" s="48"/>
      <c r="D41" s="48"/>
      <c r="E41" s="48"/>
      <c r="F41" s="42"/>
    </row>
    <row r="42" spans="1:6" x14ac:dyDescent="0.2">
      <c r="A42" s="42"/>
      <c r="B42" s="48"/>
      <c r="C42" s="48"/>
      <c r="D42" s="48"/>
      <c r="E42" s="42"/>
      <c r="F42" s="42"/>
    </row>
    <row r="43" spans="1:6" ht="15" x14ac:dyDescent="0.2">
      <c r="A43" s="18" t="s">
        <v>23</v>
      </c>
      <c r="B43" s="50"/>
      <c r="C43" s="50"/>
      <c r="D43" s="50"/>
      <c r="E43" s="28"/>
      <c r="F43" s="28"/>
    </row>
    <row r="44" spans="1:6" x14ac:dyDescent="0.2">
      <c r="A44" s="11" t="s">
        <v>24</v>
      </c>
      <c r="B44" s="50"/>
      <c r="C44" s="50"/>
      <c r="D44" s="50"/>
      <c r="E44" s="28"/>
      <c r="F44" s="28"/>
    </row>
    <row r="45" spans="1:6" x14ac:dyDescent="0.2">
      <c r="A45" s="11" t="s">
        <v>25</v>
      </c>
      <c r="B45" s="50"/>
      <c r="C45" s="50"/>
      <c r="D45" s="50"/>
      <c r="E45" s="28"/>
      <c r="F45" s="28"/>
    </row>
    <row r="46" spans="1:6" x14ac:dyDescent="0.2">
      <c r="B46" s="50"/>
      <c r="C46" s="50"/>
      <c r="D46" s="50"/>
      <c r="E46" s="28"/>
      <c r="F46" s="28"/>
    </row>
    <row r="47" spans="1:6" x14ac:dyDescent="0.2">
      <c r="A47" s="11" t="s">
        <v>1</v>
      </c>
      <c r="B47" s="50"/>
      <c r="C47" s="50"/>
      <c r="D47" s="50"/>
      <c r="E47" s="28"/>
      <c r="F47" s="28"/>
    </row>
  </sheetData>
  <mergeCells count="6">
    <mergeCell ref="B34:F34"/>
    <mergeCell ref="A2:B2"/>
    <mergeCell ref="B4:D4"/>
    <mergeCell ref="B7:F7"/>
    <mergeCell ref="B16:F16"/>
    <mergeCell ref="B25:F25"/>
  </mergeCells>
  <pageMargins left="0.23622047244094491" right="0.23622047244094491" top="0.98425196850393704" bottom="0.98425196850393704" header="0.51181102362204722" footer="0.51181102362204722"/>
  <pageSetup paperSize="0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D1" zoomScale="75" zoomScaleNormal="75" workbookViewId="0"/>
  </sheetViews>
  <sheetFormatPr defaultColWidth="13" defaultRowHeight="12.75" x14ac:dyDescent="0.2"/>
  <cols>
    <col min="1" max="1" width="12.140625" style="11" customWidth="1"/>
    <col min="2" max="2" width="11.7109375" style="11" customWidth="1"/>
    <col min="3" max="3" width="13" style="11" customWidth="1"/>
    <col min="4" max="4" width="7.7109375" style="11" customWidth="1"/>
    <col min="5" max="5" width="2.140625" style="11" customWidth="1"/>
    <col min="6" max="6" width="15.42578125" style="11" customWidth="1"/>
    <col min="7" max="246" width="9.140625" style="11" customWidth="1"/>
    <col min="247" max="247" width="28.42578125" style="11" customWidth="1"/>
    <col min="248" max="249" width="13" style="11"/>
    <col min="250" max="250" width="16.140625" style="11" customWidth="1"/>
    <col min="251" max="252" width="13" style="11" customWidth="1"/>
    <col min="253" max="253" width="7.7109375" style="11" customWidth="1"/>
    <col min="254" max="254" width="2.140625" style="11" customWidth="1"/>
    <col min="255" max="255" width="11.7109375" style="11" customWidth="1"/>
    <col min="256" max="502" width="9.140625" style="11" customWidth="1"/>
    <col min="503" max="503" width="28.42578125" style="11" customWidth="1"/>
    <col min="504" max="505" width="13" style="11"/>
    <col min="506" max="506" width="16.140625" style="11" customWidth="1"/>
    <col min="507" max="508" width="13" style="11" customWidth="1"/>
    <col min="509" max="509" width="7.7109375" style="11" customWidth="1"/>
    <col min="510" max="510" width="2.140625" style="11" customWidth="1"/>
    <col min="511" max="511" width="11.7109375" style="11" customWidth="1"/>
    <col min="512" max="758" width="9.140625" style="11" customWidth="1"/>
    <col min="759" max="759" width="28.42578125" style="11" customWidth="1"/>
    <col min="760" max="761" width="13" style="11"/>
    <col min="762" max="762" width="16.140625" style="11" customWidth="1"/>
    <col min="763" max="764" width="13" style="11" customWidth="1"/>
    <col min="765" max="765" width="7.7109375" style="11" customWidth="1"/>
    <col min="766" max="766" width="2.140625" style="11" customWidth="1"/>
    <col min="767" max="767" width="11.7109375" style="11" customWidth="1"/>
    <col min="768" max="1014" width="9.140625" style="11" customWidth="1"/>
    <col min="1015" max="1015" width="28.42578125" style="11" customWidth="1"/>
    <col min="1016" max="1017" width="13" style="11"/>
    <col min="1018" max="1018" width="16.140625" style="11" customWidth="1"/>
    <col min="1019" max="1020" width="13" style="11" customWidth="1"/>
    <col min="1021" max="1021" width="7.7109375" style="11" customWidth="1"/>
    <col min="1022" max="1022" width="2.140625" style="11" customWidth="1"/>
    <col min="1023" max="1023" width="11.7109375" style="11" customWidth="1"/>
    <col min="1024" max="1270" width="9.140625" style="11" customWidth="1"/>
    <col min="1271" max="1271" width="28.42578125" style="11" customWidth="1"/>
    <col min="1272" max="1273" width="13" style="11"/>
    <col min="1274" max="1274" width="16.140625" style="11" customWidth="1"/>
    <col min="1275" max="1276" width="13" style="11" customWidth="1"/>
    <col min="1277" max="1277" width="7.7109375" style="11" customWidth="1"/>
    <col min="1278" max="1278" width="2.140625" style="11" customWidth="1"/>
    <col min="1279" max="1279" width="11.7109375" style="11" customWidth="1"/>
    <col min="1280" max="1526" width="9.140625" style="11" customWidth="1"/>
    <col min="1527" max="1527" width="28.42578125" style="11" customWidth="1"/>
    <col min="1528" max="1529" width="13" style="11"/>
    <col min="1530" max="1530" width="16.140625" style="11" customWidth="1"/>
    <col min="1531" max="1532" width="13" style="11" customWidth="1"/>
    <col min="1533" max="1533" width="7.7109375" style="11" customWidth="1"/>
    <col min="1534" max="1534" width="2.140625" style="11" customWidth="1"/>
    <col min="1535" max="1535" width="11.7109375" style="11" customWidth="1"/>
    <col min="1536" max="1782" width="9.140625" style="11" customWidth="1"/>
    <col min="1783" max="1783" width="28.42578125" style="11" customWidth="1"/>
    <col min="1784" max="1785" width="13" style="11"/>
    <col min="1786" max="1786" width="16.140625" style="11" customWidth="1"/>
    <col min="1787" max="1788" width="13" style="11" customWidth="1"/>
    <col min="1789" max="1789" width="7.7109375" style="11" customWidth="1"/>
    <col min="1790" max="1790" width="2.140625" style="11" customWidth="1"/>
    <col min="1791" max="1791" width="11.7109375" style="11" customWidth="1"/>
    <col min="1792" max="2038" width="9.140625" style="11" customWidth="1"/>
    <col min="2039" max="2039" width="28.42578125" style="11" customWidth="1"/>
    <col min="2040" max="2041" width="13" style="11"/>
    <col min="2042" max="2042" width="16.140625" style="11" customWidth="1"/>
    <col min="2043" max="2044" width="13" style="11" customWidth="1"/>
    <col min="2045" max="2045" width="7.7109375" style="11" customWidth="1"/>
    <col min="2046" max="2046" width="2.140625" style="11" customWidth="1"/>
    <col min="2047" max="2047" width="11.7109375" style="11" customWidth="1"/>
    <col min="2048" max="2294" width="9.140625" style="11" customWidth="1"/>
    <col min="2295" max="2295" width="28.42578125" style="11" customWidth="1"/>
    <col min="2296" max="2297" width="13" style="11"/>
    <col min="2298" max="2298" width="16.140625" style="11" customWidth="1"/>
    <col min="2299" max="2300" width="13" style="11" customWidth="1"/>
    <col min="2301" max="2301" width="7.7109375" style="11" customWidth="1"/>
    <col min="2302" max="2302" width="2.140625" style="11" customWidth="1"/>
    <col min="2303" max="2303" width="11.7109375" style="11" customWidth="1"/>
    <col min="2304" max="2550" width="9.140625" style="11" customWidth="1"/>
    <col min="2551" max="2551" width="28.42578125" style="11" customWidth="1"/>
    <col min="2552" max="2553" width="13" style="11"/>
    <col min="2554" max="2554" width="16.140625" style="11" customWidth="1"/>
    <col min="2555" max="2556" width="13" style="11" customWidth="1"/>
    <col min="2557" max="2557" width="7.7109375" style="11" customWidth="1"/>
    <col min="2558" max="2558" width="2.140625" style="11" customWidth="1"/>
    <col min="2559" max="2559" width="11.7109375" style="11" customWidth="1"/>
    <col min="2560" max="2806" width="9.140625" style="11" customWidth="1"/>
    <col min="2807" max="2807" width="28.42578125" style="11" customWidth="1"/>
    <col min="2808" max="2809" width="13" style="11"/>
    <col min="2810" max="2810" width="16.140625" style="11" customWidth="1"/>
    <col min="2811" max="2812" width="13" style="11" customWidth="1"/>
    <col min="2813" max="2813" width="7.7109375" style="11" customWidth="1"/>
    <col min="2814" max="2814" width="2.140625" style="11" customWidth="1"/>
    <col min="2815" max="2815" width="11.7109375" style="11" customWidth="1"/>
    <col min="2816" max="3062" width="9.140625" style="11" customWidth="1"/>
    <col min="3063" max="3063" width="28.42578125" style="11" customWidth="1"/>
    <col min="3064" max="3065" width="13" style="11"/>
    <col min="3066" max="3066" width="16.140625" style="11" customWidth="1"/>
    <col min="3067" max="3068" width="13" style="11" customWidth="1"/>
    <col min="3069" max="3069" width="7.7109375" style="11" customWidth="1"/>
    <col min="3070" max="3070" width="2.140625" style="11" customWidth="1"/>
    <col min="3071" max="3071" width="11.7109375" style="11" customWidth="1"/>
    <col min="3072" max="3318" width="9.140625" style="11" customWidth="1"/>
    <col min="3319" max="3319" width="28.42578125" style="11" customWidth="1"/>
    <col min="3320" max="3321" width="13" style="11"/>
    <col min="3322" max="3322" width="16.140625" style="11" customWidth="1"/>
    <col min="3323" max="3324" width="13" style="11" customWidth="1"/>
    <col min="3325" max="3325" width="7.7109375" style="11" customWidth="1"/>
    <col min="3326" max="3326" width="2.140625" style="11" customWidth="1"/>
    <col min="3327" max="3327" width="11.7109375" style="11" customWidth="1"/>
    <col min="3328" max="3574" width="9.140625" style="11" customWidth="1"/>
    <col min="3575" max="3575" width="28.42578125" style="11" customWidth="1"/>
    <col min="3576" max="3577" width="13" style="11"/>
    <col min="3578" max="3578" width="16.140625" style="11" customWidth="1"/>
    <col min="3579" max="3580" width="13" style="11" customWidth="1"/>
    <col min="3581" max="3581" width="7.7109375" style="11" customWidth="1"/>
    <col min="3582" max="3582" width="2.140625" style="11" customWidth="1"/>
    <col min="3583" max="3583" width="11.7109375" style="11" customWidth="1"/>
    <col min="3584" max="3830" width="9.140625" style="11" customWidth="1"/>
    <col min="3831" max="3831" width="28.42578125" style="11" customWidth="1"/>
    <col min="3832" max="3833" width="13" style="11"/>
    <col min="3834" max="3834" width="16.140625" style="11" customWidth="1"/>
    <col min="3835" max="3836" width="13" style="11" customWidth="1"/>
    <col min="3837" max="3837" width="7.7109375" style="11" customWidth="1"/>
    <col min="3838" max="3838" width="2.140625" style="11" customWidth="1"/>
    <col min="3839" max="3839" width="11.7109375" style="11" customWidth="1"/>
    <col min="3840" max="4086" width="9.140625" style="11" customWidth="1"/>
    <col min="4087" max="4087" width="28.42578125" style="11" customWidth="1"/>
    <col min="4088" max="4089" width="13" style="11"/>
    <col min="4090" max="4090" width="16.140625" style="11" customWidth="1"/>
    <col min="4091" max="4092" width="13" style="11" customWidth="1"/>
    <col min="4093" max="4093" width="7.7109375" style="11" customWidth="1"/>
    <col min="4094" max="4094" width="2.140625" style="11" customWidth="1"/>
    <col min="4095" max="4095" width="11.7109375" style="11" customWidth="1"/>
    <col min="4096" max="4342" width="9.140625" style="11" customWidth="1"/>
    <col min="4343" max="4343" width="28.42578125" style="11" customWidth="1"/>
    <col min="4344" max="4345" width="13" style="11"/>
    <col min="4346" max="4346" width="16.140625" style="11" customWidth="1"/>
    <col min="4347" max="4348" width="13" style="11" customWidth="1"/>
    <col min="4349" max="4349" width="7.7109375" style="11" customWidth="1"/>
    <col min="4350" max="4350" width="2.140625" style="11" customWidth="1"/>
    <col min="4351" max="4351" width="11.7109375" style="11" customWidth="1"/>
    <col min="4352" max="4598" width="9.140625" style="11" customWidth="1"/>
    <col min="4599" max="4599" width="28.42578125" style="11" customWidth="1"/>
    <col min="4600" max="4601" width="13" style="11"/>
    <col min="4602" max="4602" width="16.140625" style="11" customWidth="1"/>
    <col min="4603" max="4604" width="13" style="11" customWidth="1"/>
    <col min="4605" max="4605" width="7.7109375" style="11" customWidth="1"/>
    <col min="4606" max="4606" width="2.140625" style="11" customWidth="1"/>
    <col min="4607" max="4607" width="11.7109375" style="11" customWidth="1"/>
    <col min="4608" max="4854" width="9.140625" style="11" customWidth="1"/>
    <col min="4855" max="4855" width="28.42578125" style="11" customWidth="1"/>
    <col min="4856" max="4857" width="13" style="11"/>
    <col min="4858" max="4858" width="16.140625" style="11" customWidth="1"/>
    <col min="4859" max="4860" width="13" style="11" customWidth="1"/>
    <col min="4861" max="4861" width="7.7109375" style="11" customWidth="1"/>
    <col min="4862" max="4862" width="2.140625" style="11" customWidth="1"/>
    <col min="4863" max="4863" width="11.7109375" style="11" customWidth="1"/>
    <col min="4864" max="5110" width="9.140625" style="11" customWidth="1"/>
    <col min="5111" max="5111" width="28.42578125" style="11" customWidth="1"/>
    <col min="5112" max="5113" width="13" style="11"/>
    <col min="5114" max="5114" width="16.140625" style="11" customWidth="1"/>
    <col min="5115" max="5116" width="13" style="11" customWidth="1"/>
    <col min="5117" max="5117" width="7.7109375" style="11" customWidth="1"/>
    <col min="5118" max="5118" width="2.140625" style="11" customWidth="1"/>
    <col min="5119" max="5119" width="11.7109375" style="11" customWidth="1"/>
    <col min="5120" max="5366" width="9.140625" style="11" customWidth="1"/>
    <col min="5367" max="5367" width="28.42578125" style="11" customWidth="1"/>
    <col min="5368" max="5369" width="13" style="11"/>
    <col min="5370" max="5370" width="16.140625" style="11" customWidth="1"/>
    <col min="5371" max="5372" width="13" style="11" customWidth="1"/>
    <col min="5373" max="5373" width="7.7109375" style="11" customWidth="1"/>
    <col min="5374" max="5374" width="2.140625" style="11" customWidth="1"/>
    <col min="5375" max="5375" width="11.7109375" style="11" customWidth="1"/>
    <col min="5376" max="5622" width="9.140625" style="11" customWidth="1"/>
    <col min="5623" max="5623" width="28.42578125" style="11" customWidth="1"/>
    <col min="5624" max="5625" width="13" style="11"/>
    <col min="5626" max="5626" width="16.140625" style="11" customWidth="1"/>
    <col min="5627" max="5628" width="13" style="11" customWidth="1"/>
    <col min="5629" max="5629" width="7.7109375" style="11" customWidth="1"/>
    <col min="5630" max="5630" width="2.140625" style="11" customWidth="1"/>
    <col min="5631" max="5631" width="11.7109375" style="11" customWidth="1"/>
    <col min="5632" max="5878" width="9.140625" style="11" customWidth="1"/>
    <col min="5879" max="5879" width="28.42578125" style="11" customWidth="1"/>
    <col min="5880" max="5881" width="13" style="11"/>
    <col min="5882" max="5882" width="16.140625" style="11" customWidth="1"/>
    <col min="5883" max="5884" width="13" style="11" customWidth="1"/>
    <col min="5885" max="5885" width="7.7109375" style="11" customWidth="1"/>
    <col min="5886" max="5886" width="2.140625" style="11" customWidth="1"/>
    <col min="5887" max="5887" width="11.7109375" style="11" customWidth="1"/>
    <col min="5888" max="6134" width="9.140625" style="11" customWidth="1"/>
    <col min="6135" max="6135" width="28.42578125" style="11" customWidth="1"/>
    <col min="6136" max="6137" width="13" style="11"/>
    <col min="6138" max="6138" width="16.140625" style="11" customWidth="1"/>
    <col min="6139" max="6140" width="13" style="11" customWidth="1"/>
    <col min="6141" max="6141" width="7.7109375" style="11" customWidth="1"/>
    <col min="6142" max="6142" width="2.140625" style="11" customWidth="1"/>
    <col min="6143" max="6143" width="11.7109375" style="11" customWidth="1"/>
    <col min="6144" max="6390" width="9.140625" style="11" customWidth="1"/>
    <col min="6391" max="6391" width="28.42578125" style="11" customWidth="1"/>
    <col min="6392" max="6393" width="13" style="11"/>
    <col min="6394" max="6394" width="16.140625" style="11" customWidth="1"/>
    <col min="6395" max="6396" width="13" style="11" customWidth="1"/>
    <col min="6397" max="6397" width="7.7109375" style="11" customWidth="1"/>
    <col min="6398" max="6398" width="2.140625" style="11" customWidth="1"/>
    <col min="6399" max="6399" width="11.7109375" style="11" customWidth="1"/>
    <col min="6400" max="6646" width="9.140625" style="11" customWidth="1"/>
    <col min="6647" max="6647" width="28.42578125" style="11" customWidth="1"/>
    <col min="6648" max="6649" width="13" style="11"/>
    <col min="6650" max="6650" width="16.140625" style="11" customWidth="1"/>
    <col min="6651" max="6652" width="13" style="11" customWidth="1"/>
    <col min="6653" max="6653" width="7.7109375" style="11" customWidth="1"/>
    <col min="6654" max="6654" width="2.140625" style="11" customWidth="1"/>
    <col min="6655" max="6655" width="11.7109375" style="11" customWidth="1"/>
    <col min="6656" max="6902" width="9.140625" style="11" customWidth="1"/>
    <col min="6903" max="6903" width="28.42578125" style="11" customWidth="1"/>
    <col min="6904" max="6905" width="13" style="11"/>
    <col min="6906" max="6906" width="16.140625" style="11" customWidth="1"/>
    <col min="6907" max="6908" width="13" style="11" customWidth="1"/>
    <col min="6909" max="6909" width="7.7109375" style="11" customWidth="1"/>
    <col min="6910" max="6910" width="2.140625" style="11" customWidth="1"/>
    <col min="6911" max="6911" width="11.7109375" style="11" customWidth="1"/>
    <col min="6912" max="7158" width="9.140625" style="11" customWidth="1"/>
    <col min="7159" max="7159" width="28.42578125" style="11" customWidth="1"/>
    <col min="7160" max="7161" width="13" style="11"/>
    <col min="7162" max="7162" width="16.140625" style="11" customWidth="1"/>
    <col min="7163" max="7164" width="13" style="11" customWidth="1"/>
    <col min="7165" max="7165" width="7.7109375" style="11" customWidth="1"/>
    <col min="7166" max="7166" width="2.140625" style="11" customWidth="1"/>
    <col min="7167" max="7167" width="11.7109375" style="11" customWidth="1"/>
    <col min="7168" max="7414" width="9.140625" style="11" customWidth="1"/>
    <col min="7415" max="7415" width="28.42578125" style="11" customWidth="1"/>
    <col min="7416" max="7417" width="13" style="11"/>
    <col min="7418" max="7418" width="16.140625" style="11" customWidth="1"/>
    <col min="7419" max="7420" width="13" style="11" customWidth="1"/>
    <col min="7421" max="7421" width="7.7109375" style="11" customWidth="1"/>
    <col min="7422" max="7422" width="2.140625" style="11" customWidth="1"/>
    <col min="7423" max="7423" width="11.7109375" style="11" customWidth="1"/>
    <col min="7424" max="7670" width="9.140625" style="11" customWidth="1"/>
    <col min="7671" max="7671" width="28.42578125" style="11" customWidth="1"/>
    <col min="7672" max="7673" width="13" style="11"/>
    <col min="7674" max="7674" width="16.140625" style="11" customWidth="1"/>
    <col min="7675" max="7676" width="13" style="11" customWidth="1"/>
    <col min="7677" max="7677" width="7.7109375" style="11" customWidth="1"/>
    <col min="7678" max="7678" width="2.140625" style="11" customWidth="1"/>
    <col min="7679" max="7679" width="11.7109375" style="11" customWidth="1"/>
    <col min="7680" max="7926" width="9.140625" style="11" customWidth="1"/>
    <col min="7927" max="7927" width="28.42578125" style="11" customWidth="1"/>
    <col min="7928" max="7929" width="13" style="11"/>
    <col min="7930" max="7930" width="16.140625" style="11" customWidth="1"/>
    <col min="7931" max="7932" width="13" style="11" customWidth="1"/>
    <col min="7933" max="7933" width="7.7109375" style="11" customWidth="1"/>
    <col min="7934" max="7934" width="2.140625" style="11" customWidth="1"/>
    <col min="7935" max="7935" width="11.7109375" style="11" customWidth="1"/>
    <col min="7936" max="8182" width="9.140625" style="11" customWidth="1"/>
    <col min="8183" max="8183" width="28.42578125" style="11" customWidth="1"/>
    <col min="8184" max="8185" width="13" style="11"/>
    <col min="8186" max="8186" width="16.140625" style="11" customWidth="1"/>
    <col min="8187" max="8188" width="13" style="11" customWidth="1"/>
    <col min="8189" max="8189" width="7.7109375" style="11" customWidth="1"/>
    <col min="8190" max="8190" width="2.140625" style="11" customWidth="1"/>
    <col min="8191" max="8191" width="11.7109375" style="11" customWidth="1"/>
    <col min="8192" max="8438" width="9.140625" style="11" customWidth="1"/>
    <col min="8439" max="8439" width="28.42578125" style="11" customWidth="1"/>
    <col min="8440" max="8441" width="13" style="11"/>
    <col min="8442" max="8442" width="16.140625" style="11" customWidth="1"/>
    <col min="8443" max="8444" width="13" style="11" customWidth="1"/>
    <col min="8445" max="8445" width="7.7109375" style="11" customWidth="1"/>
    <col min="8446" max="8446" width="2.140625" style="11" customWidth="1"/>
    <col min="8447" max="8447" width="11.7109375" style="11" customWidth="1"/>
    <col min="8448" max="8694" width="9.140625" style="11" customWidth="1"/>
    <col min="8695" max="8695" width="28.42578125" style="11" customWidth="1"/>
    <col min="8696" max="8697" width="13" style="11"/>
    <col min="8698" max="8698" width="16.140625" style="11" customWidth="1"/>
    <col min="8699" max="8700" width="13" style="11" customWidth="1"/>
    <col min="8701" max="8701" width="7.7109375" style="11" customWidth="1"/>
    <col min="8702" max="8702" width="2.140625" style="11" customWidth="1"/>
    <col min="8703" max="8703" width="11.7109375" style="11" customWidth="1"/>
    <col min="8704" max="8950" width="9.140625" style="11" customWidth="1"/>
    <col min="8951" max="8951" width="28.42578125" style="11" customWidth="1"/>
    <col min="8952" max="8953" width="13" style="11"/>
    <col min="8954" max="8954" width="16.140625" style="11" customWidth="1"/>
    <col min="8955" max="8956" width="13" style="11" customWidth="1"/>
    <col min="8957" max="8957" width="7.7109375" style="11" customWidth="1"/>
    <col min="8958" max="8958" width="2.140625" style="11" customWidth="1"/>
    <col min="8959" max="8959" width="11.7109375" style="11" customWidth="1"/>
    <col min="8960" max="9206" width="9.140625" style="11" customWidth="1"/>
    <col min="9207" max="9207" width="28.42578125" style="11" customWidth="1"/>
    <col min="9208" max="9209" width="13" style="11"/>
    <col min="9210" max="9210" width="16.140625" style="11" customWidth="1"/>
    <col min="9211" max="9212" width="13" style="11" customWidth="1"/>
    <col min="9213" max="9213" width="7.7109375" style="11" customWidth="1"/>
    <col min="9214" max="9214" width="2.140625" style="11" customWidth="1"/>
    <col min="9215" max="9215" width="11.7109375" style="11" customWidth="1"/>
    <col min="9216" max="9462" width="9.140625" style="11" customWidth="1"/>
    <col min="9463" max="9463" width="28.42578125" style="11" customWidth="1"/>
    <col min="9464" max="9465" width="13" style="11"/>
    <col min="9466" max="9466" width="16.140625" style="11" customWidth="1"/>
    <col min="9467" max="9468" width="13" style="11" customWidth="1"/>
    <col min="9469" max="9469" width="7.7109375" style="11" customWidth="1"/>
    <col min="9470" max="9470" width="2.140625" style="11" customWidth="1"/>
    <col min="9471" max="9471" width="11.7109375" style="11" customWidth="1"/>
    <col min="9472" max="9718" width="9.140625" style="11" customWidth="1"/>
    <col min="9719" max="9719" width="28.42578125" style="11" customWidth="1"/>
    <col min="9720" max="9721" width="13" style="11"/>
    <col min="9722" max="9722" width="16.140625" style="11" customWidth="1"/>
    <col min="9723" max="9724" width="13" style="11" customWidth="1"/>
    <col min="9725" max="9725" width="7.7109375" style="11" customWidth="1"/>
    <col min="9726" max="9726" width="2.140625" style="11" customWidth="1"/>
    <col min="9727" max="9727" width="11.7109375" style="11" customWidth="1"/>
    <col min="9728" max="9974" width="9.140625" style="11" customWidth="1"/>
    <col min="9975" max="9975" width="28.42578125" style="11" customWidth="1"/>
    <col min="9976" max="9977" width="13" style="11"/>
    <col min="9978" max="9978" width="16.140625" style="11" customWidth="1"/>
    <col min="9979" max="9980" width="13" style="11" customWidth="1"/>
    <col min="9981" max="9981" width="7.7109375" style="11" customWidth="1"/>
    <col min="9982" max="9982" width="2.140625" style="11" customWidth="1"/>
    <col min="9983" max="9983" width="11.7109375" style="11" customWidth="1"/>
    <col min="9984" max="10230" width="9.140625" style="11" customWidth="1"/>
    <col min="10231" max="10231" width="28.42578125" style="11" customWidth="1"/>
    <col min="10232" max="10233" width="13" style="11"/>
    <col min="10234" max="10234" width="16.140625" style="11" customWidth="1"/>
    <col min="10235" max="10236" width="13" style="11" customWidth="1"/>
    <col min="10237" max="10237" width="7.7109375" style="11" customWidth="1"/>
    <col min="10238" max="10238" width="2.140625" style="11" customWidth="1"/>
    <col min="10239" max="10239" width="11.7109375" style="11" customWidth="1"/>
    <col min="10240" max="10486" width="9.140625" style="11" customWidth="1"/>
    <col min="10487" max="10487" width="28.42578125" style="11" customWidth="1"/>
    <col min="10488" max="10489" width="13" style="11"/>
    <col min="10490" max="10490" width="16.140625" style="11" customWidth="1"/>
    <col min="10491" max="10492" width="13" style="11" customWidth="1"/>
    <col min="10493" max="10493" width="7.7109375" style="11" customWidth="1"/>
    <col min="10494" max="10494" width="2.140625" style="11" customWidth="1"/>
    <col min="10495" max="10495" width="11.7109375" style="11" customWidth="1"/>
    <col min="10496" max="10742" width="9.140625" style="11" customWidth="1"/>
    <col min="10743" max="10743" width="28.42578125" style="11" customWidth="1"/>
    <col min="10744" max="10745" width="13" style="11"/>
    <col min="10746" max="10746" width="16.140625" style="11" customWidth="1"/>
    <col min="10747" max="10748" width="13" style="11" customWidth="1"/>
    <col min="10749" max="10749" width="7.7109375" style="11" customWidth="1"/>
    <col min="10750" max="10750" width="2.140625" style="11" customWidth="1"/>
    <col min="10751" max="10751" width="11.7109375" style="11" customWidth="1"/>
    <col min="10752" max="10998" width="9.140625" style="11" customWidth="1"/>
    <col min="10999" max="10999" width="28.42578125" style="11" customWidth="1"/>
    <col min="11000" max="11001" width="13" style="11"/>
    <col min="11002" max="11002" width="16.140625" style="11" customWidth="1"/>
    <col min="11003" max="11004" width="13" style="11" customWidth="1"/>
    <col min="11005" max="11005" width="7.7109375" style="11" customWidth="1"/>
    <col min="11006" max="11006" width="2.140625" style="11" customWidth="1"/>
    <col min="11007" max="11007" width="11.7109375" style="11" customWidth="1"/>
    <col min="11008" max="11254" width="9.140625" style="11" customWidth="1"/>
    <col min="11255" max="11255" width="28.42578125" style="11" customWidth="1"/>
    <col min="11256" max="11257" width="13" style="11"/>
    <col min="11258" max="11258" width="16.140625" style="11" customWidth="1"/>
    <col min="11259" max="11260" width="13" style="11" customWidth="1"/>
    <col min="11261" max="11261" width="7.7109375" style="11" customWidth="1"/>
    <col min="11262" max="11262" width="2.140625" style="11" customWidth="1"/>
    <col min="11263" max="11263" width="11.7109375" style="11" customWidth="1"/>
    <col min="11264" max="11510" width="9.140625" style="11" customWidth="1"/>
    <col min="11511" max="11511" width="28.42578125" style="11" customWidth="1"/>
    <col min="11512" max="11513" width="13" style="11"/>
    <col min="11514" max="11514" width="16.140625" style="11" customWidth="1"/>
    <col min="11515" max="11516" width="13" style="11" customWidth="1"/>
    <col min="11517" max="11517" width="7.7109375" style="11" customWidth="1"/>
    <col min="11518" max="11518" width="2.140625" style="11" customWidth="1"/>
    <col min="11519" max="11519" width="11.7109375" style="11" customWidth="1"/>
    <col min="11520" max="11766" width="9.140625" style="11" customWidth="1"/>
    <col min="11767" max="11767" width="28.42578125" style="11" customWidth="1"/>
    <col min="11768" max="11769" width="13" style="11"/>
    <col min="11770" max="11770" width="16.140625" style="11" customWidth="1"/>
    <col min="11771" max="11772" width="13" style="11" customWidth="1"/>
    <col min="11773" max="11773" width="7.7109375" style="11" customWidth="1"/>
    <col min="11774" max="11774" width="2.140625" style="11" customWidth="1"/>
    <col min="11775" max="11775" width="11.7109375" style="11" customWidth="1"/>
    <col min="11776" max="12022" width="9.140625" style="11" customWidth="1"/>
    <col min="12023" max="12023" width="28.42578125" style="11" customWidth="1"/>
    <col min="12024" max="12025" width="13" style="11"/>
    <col min="12026" max="12026" width="16.140625" style="11" customWidth="1"/>
    <col min="12027" max="12028" width="13" style="11" customWidth="1"/>
    <col min="12029" max="12029" width="7.7109375" style="11" customWidth="1"/>
    <col min="12030" max="12030" width="2.140625" style="11" customWidth="1"/>
    <col min="12031" max="12031" width="11.7109375" style="11" customWidth="1"/>
    <col min="12032" max="12278" width="9.140625" style="11" customWidth="1"/>
    <col min="12279" max="12279" width="28.42578125" style="11" customWidth="1"/>
    <col min="12280" max="12281" width="13" style="11"/>
    <col min="12282" max="12282" width="16.140625" style="11" customWidth="1"/>
    <col min="12283" max="12284" width="13" style="11" customWidth="1"/>
    <col min="12285" max="12285" width="7.7109375" style="11" customWidth="1"/>
    <col min="12286" max="12286" width="2.140625" style="11" customWidth="1"/>
    <col min="12287" max="12287" width="11.7109375" style="11" customWidth="1"/>
    <col min="12288" max="12534" width="9.140625" style="11" customWidth="1"/>
    <col min="12535" max="12535" width="28.42578125" style="11" customWidth="1"/>
    <col min="12536" max="12537" width="13" style="11"/>
    <col min="12538" max="12538" width="16.140625" style="11" customWidth="1"/>
    <col min="12539" max="12540" width="13" style="11" customWidth="1"/>
    <col min="12541" max="12541" width="7.7109375" style="11" customWidth="1"/>
    <col min="12542" max="12542" width="2.140625" style="11" customWidth="1"/>
    <col min="12543" max="12543" width="11.7109375" style="11" customWidth="1"/>
    <col min="12544" max="12790" width="9.140625" style="11" customWidth="1"/>
    <col min="12791" max="12791" width="28.42578125" style="11" customWidth="1"/>
    <col min="12792" max="12793" width="13" style="11"/>
    <col min="12794" max="12794" width="16.140625" style="11" customWidth="1"/>
    <col min="12795" max="12796" width="13" style="11" customWidth="1"/>
    <col min="12797" max="12797" width="7.7109375" style="11" customWidth="1"/>
    <col min="12798" max="12798" width="2.140625" style="11" customWidth="1"/>
    <col min="12799" max="12799" width="11.7109375" style="11" customWidth="1"/>
    <col min="12800" max="13046" width="9.140625" style="11" customWidth="1"/>
    <col min="13047" max="13047" width="28.42578125" style="11" customWidth="1"/>
    <col min="13048" max="13049" width="13" style="11"/>
    <col min="13050" max="13050" width="16.140625" style="11" customWidth="1"/>
    <col min="13051" max="13052" width="13" style="11" customWidth="1"/>
    <col min="13053" max="13053" width="7.7109375" style="11" customWidth="1"/>
    <col min="13054" max="13054" width="2.140625" style="11" customWidth="1"/>
    <col min="13055" max="13055" width="11.7109375" style="11" customWidth="1"/>
    <col min="13056" max="13302" width="9.140625" style="11" customWidth="1"/>
    <col min="13303" max="13303" width="28.42578125" style="11" customWidth="1"/>
    <col min="13304" max="13305" width="13" style="11"/>
    <col min="13306" max="13306" width="16.140625" style="11" customWidth="1"/>
    <col min="13307" max="13308" width="13" style="11" customWidth="1"/>
    <col min="13309" max="13309" width="7.7109375" style="11" customWidth="1"/>
    <col min="13310" max="13310" width="2.140625" style="11" customWidth="1"/>
    <col min="13311" max="13311" width="11.7109375" style="11" customWidth="1"/>
    <col min="13312" max="13558" width="9.140625" style="11" customWidth="1"/>
    <col min="13559" max="13559" width="28.42578125" style="11" customWidth="1"/>
    <col min="13560" max="13561" width="13" style="11"/>
    <col min="13562" max="13562" width="16.140625" style="11" customWidth="1"/>
    <col min="13563" max="13564" width="13" style="11" customWidth="1"/>
    <col min="13565" max="13565" width="7.7109375" style="11" customWidth="1"/>
    <col min="13566" max="13566" width="2.140625" style="11" customWidth="1"/>
    <col min="13567" max="13567" width="11.7109375" style="11" customWidth="1"/>
    <col min="13568" max="13814" width="9.140625" style="11" customWidth="1"/>
    <col min="13815" max="13815" width="28.42578125" style="11" customWidth="1"/>
    <col min="13816" max="13817" width="13" style="11"/>
    <col min="13818" max="13818" width="16.140625" style="11" customWidth="1"/>
    <col min="13819" max="13820" width="13" style="11" customWidth="1"/>
    <col min="13821" max="13821" width="7.7109375" style="11" customWidth="1"/>
    <col min="13822" max="13822" width="2.140625" style="11" customWidth="1"/>
    <col min="13823" max="13823" width="11.7109375" style="11" customWidth="1"/>
    <col min="13824" max="14070" width="9.140625" style="11" customWidth="1"/>
    <col min="14071" max="14071" width="28.42578125" style="11" customWidth="1"/>
    <col min="14072" max="14073" width="13" style="11"/>
    <col min="14074" max="14074" width="16.140625" style="11" customWidth="1"/>
    <col min="14075" max="14076" width="13" style="11" customWidth="1"/>
    <col min="14077" max="14077" width="7.7109375" style="11" customWidth="1"/>
    <col min="14078" max="14078" width="2.140625" style="11" customWidth="1"/>
    <col min="14079" max="14079" width="11.7109375" style="11" customWidth="1"/>
    <col min="14080" max="14326" width="9.140625" style="11" customWidth="1"/>
    <col min="14327" max="14327" width="28.42578125" style="11" customWidth="1"/>
    <col min="14328" max="14329" width="13" style="11"/>
    <col min="14330" max="14330" width="16.140625" style="11" customWidth="1"/>
    <col min="14331" max="14332" width="13" style="11" customWidth="1"/>
    <col min="14333" max="14333" width="7.7109375" style="11" customWidth="1"/>
    <col min="14334" max="14334" width="2.140625" style="11" customWidth="1"/>
    <col min="14335" max="14335" width="11.7109375" style="11" customWidth="1"/>
    <col min="14336" max="14582" width="9.140625" style="11" customWidth="1"/>
    <col min="14583" max="14583" width="28.42578125" style="11" customWidth="1"/>
    <col min="14584" max="14585" width="13" style="11"/>
    <col min="14586" max="14586" width="16.140625" style="11" customWidth="1"/>
    <col min="14587" max="14588" width="13" style="11" customWidth="1"/>
    <col min="14589" max="14589" width="7.7109375" style="11" customWidth="1"/>
    <col min="14590" max="14590" width="2.140625" style="11" customWidth="1"/>
    <col min="14591" max="14591" width="11.7109375" style="11" customWidth="1"/>
    <col min="14592" max="14838" width="9.140625" style="11" customWidth="1"/>
    <col min="14839" max="14839" width="28.42578125" style="11" customWidth="1"/>
    <col min="14840" max="14841" width="13" style="11"/>
    <col min="14842" max="14842" width="16.140625" style="11" customWidth="1"/>
    <col min="14843" max="14844" width="13" style="11" customWidth="1"/>
    <col min="14845" max="14845" width="7.7109375" style="11" customWidth="1"/>
    <col min="14846" max="14846" width="2.140625" style="11" customWidth="1"/>
    <col min="14847" max="14847" width="11.7109375" style="11" customWidth="1"/>
    <col min="14848" max="15094" width="9.140625" style="11" customWidth="1"/>
    <col min="15095" max="15095" width="28.42578125" style="11" customWidth="1"/>
    <col min="15096" max="15097" width="13" style="11"/>
    <col min="15098" max="15098" width="16.140625" style="11" customWidth="1"/>
    <col min="15099" max="15100" width="13" style="11" customWidth="1"/>
    <col min="15101" max="15101" width="7.7109375" style="11" customWidth="1"/>
    <col min="15102" max="15102" width="2.140625" style="11" customWidth="1"/>
    <col min="15103" max="15103" width="11.7109375" style="11" customWidth="1"/>
    <col min="15104" max="15350" width="9.140625" style="11" customWidth="1"/>
    <col min="15351" max="15351" width="28.42578125" style="11" customWidth="1"/>
    <col min="15352" max="15353" width="13" style="11"/>
    <col min="15354" max="15354" width="16.140625" style="11" customWidth="1"/>
    <col min="15355" max="15356" width="13" style="11" customWidth="1"/>
    <col min="15357" max="15357" width="7.7109375" style="11" customWidth="1"/>
    <col min="15358" max="15358" width="2.140625" style="11" customWidth="1"/>
    <col min="15359" max="15359" width="11.7109375" style="11" customWidth="1"/>
    <col min="15360" max="15606" width="9.140625" style="11" customWidth="1"/>
    <col min="15607" max="15607" width="28.42578125" style="11" customWidth="1"/>
    <col min="15608" max="15609" width="13" style="11"/>
    <col min="15610" max="15610" width="16.140625" style="11" customWidth="1"/>
    <col min="15611" max="15612" width="13" style="11" customWidth="1"/>
    <col min="15613" max="15613" width="7.7109375" style="11" customWidth="1"/>
    <col min="15614" max="15614" width="2.140625" style="11" customWidth="1"/>
    <col min="15615" max="15615" width="11.7109375" style="11" customWidth="1"/>
    <col min="15616" max="15862" width="9.140625" style="11" customWidth="1"/>
    <col min="15863" max="15863" width="28.42578125" style="11" customWidth="1"/>
    <col min="15864" max="15865" width="13" style="11"/>
    <col min="15866" max="15866" width="16.140625" style="11" customWidth="1"/>
    <col min="15867" max="15868" width="13" style="11" customWidth="1"/>
    <col min="15869" max="15869" width="7.7109375" style="11" customWidth="1"/>
    <col min="15870" max="15870" width="2.140625" style="11" customWidth="1"/>
    <col min="15871" max="15871" width="11.7109375" style="11" customWidth="1"/>
    <col min="15872" max="16118" width="9.140625" style="11" customWidth="1"/>
    <col min="16119" max="16119" width="28.42578125" style="11" customWidth="1"/>
    <col min="16120" max="16121" width="13" style="11"/>
    <col min="16122" max="16122" width="16.140625" style="11" customWidth="1"/>
    <col min="16123" max="16124" width="13" style="11" customWidth="1"/>
    <col min="16125" max="16125" width="7.7109375" style="11" customWidth="1"/>
    <col min="16126" max="16126" width="2.140625" style="11" customWidth="1"/>
    <col min="16127" max="16127" width="11.7109375" style="11" customWidth="1"/>
    <col min="16128" max="16374" width="9.140625" style="11" customWidth="1"/>
    <col min="16375" max="16375" width="28.42578125" style="11" customWidth="1"/>
    <col min="16376" max="16384" width="13" style="11"/>
  </cols>
  <sheetData>
    <row r="1" spans="1:6" ht="15" x14ac:dyDescent="0.2">
      <c r="A1" s="11" t="s">
        <v>26</v>
      </c>
      <c r="B1" s="36"/>
      <c r="C1" s="36"/>
      <c r="D1" s="17"/>
    </row>
    <row r="2" spans="1:6" x14ac:dyDescent="0.2">
      <c r="A2" s="195"/>
      <c r="B2" s="36"/>
      <c r="C2" s="36"/>
      <c r="D2" s="17"/>
    </row>
    <row r="3" spans="1:6" x14ac:dyDescent="0.2">
      <c r="A3" s="6"/>
      <c r="B3" s="72"/>
      <c r="C3" s="72"/>
      <c r="D3" s="73"/>
      <c r="E3" s="13"/>
      <c r="F3" s="14" t="s">
        <v>27</v>
      </c>
    </row>
    <row r="4" spans="1:6" ht="38.25" x14ac:dyDescent="0.2">
      <c r="A4" s="1"/>
      <c r="B4" s="186" t="s">
        <v>5</v>
      </c>
      <c r="C4" s="186"/>
      <c r="D4" s="186"/>
      <c r="E4" s="1"/>
      <c r="F4" s="85" t="s">
        <v>98</v>
      </c>
    </row>
    <row r="5" spans="1:6" ht="25.5" x14ac:dyDescent="0.2">
      <c r="A5" s="6"/>
      <c r="B5" s="88">
        <v>2014</v>
      </c>
      <c r="C5" s="88">
        <v>2015</v>
      </c>
      <c r="D5" s="59" t="s">
        <v>99</v>
      </c>
      <c r="E5" s="88"/>
      <c r="F5" s="59" t="s">
        <v>99</v>
      </c>
    </row>
    <row r="6" spans="1:6" x14ac:dyDescent="0.2">
      <c r="A6" s="3"/>
      <c r="B6" s="3"/>
      <c r="C6" s="3"/>
      <c r="D6" s="3"/>
      <c r="E6" s="3"/>
      <c r="F6" s="3"/>
    </row>
    <row r="7" spans="1:6" s="53" customFormat="1" ht="15" x14ac:dyDescent="0.25">
      <c r="A7" s="1" t="s">
        <v>28</v>
      </c>
      <c r="B7" s="86">
        <v>6038548.1419519745</v>
      </c>
      <c r="C7" s="86">
        <v>5779413.2214985574</v>
      </c>
      <c r="D7" s="51">
        <v>-4.2913447796021238</v>
      </c>
      <c r="E7" s="51"/>
      <c r="F7" s="51">
        <v>-0.8991913365147205</v>
      </c>
    </row>
    <row r="8" spans="1:6" s="53" customFormat="1" ht="15" x14ac:dyDescent="0.25">
      <c r="A8" s="1" t="s">
        <v>29</v>
      </c>
      <c r="B8" s="86">
        <v>8136064.1657187063</v>
      </c>
      <c r="C8" s="86">
        <v>8283669.3884687405</v>
      </c>
      <c r="D8" s="51">
        <v>1.814209177110089</v>
      </c>
      <c r="E8" s="51"/>
      <c r="F8" s="51">
        <v>0.99534845101103375</v>
      </c>
    </row>
    <row r="9" spans="1:6" s="53" customFormat="1" ht="15" x14ac:dyDescent="0.25">
      <c r="A9" s="1" t="s">
        <v>30</v>
      </c>
      <c r="B9" s="86">
        <v>4961302.8376613772</v>
      </c>
      <c r="C9" s="86">
        <v>5363201.1568093775</v>
      </c>
      <c r="D9" s="51">
        <v>8.1006609009468207</v>
      </c>
      <c r="E9" s="51"/>
      <c r="F9" s="51">
        <v>5.648966764559745</v>
      </c>
    </row>
    <row r="10" spans="1:6" s="53" customFormat="1" ht="15" x14ac:dyDescent="0.25">
      <c r="A10" s="1" t="s">
        <v>31</v>
      </c>
      <c r="B10" s="86">
        <v>12207962.854667947</v>
      </c>
      <c r="C10" s="86">
        <v>13668508.233223319</v>
      </c>
      <c r="D10" s="51">
        <v>11.963874693449817</v>
      </c>
      <c r="E10" s="51"/>
      <c r="F10" s="51">
        <v>7.2689159958329235</v>
      </c>
    </row>
    <row r="11" spans="1:6" s="53" customFormat="1" ht="15" x14ac:dyDescent="0.25">
      <c r="A11" s="1"/>
      <c r="B11" s="3"/>
      <c r="C11" s="3"/>
      <c r="D11" s="51"/>
      <c r="E11" s="3"/>
      <c r="F11" s="51"/>
    </row>
    <row r="12" spans="1:6" x14ac:dyDescent="0.2">
      <c r="A12" s="44" t="s">
        <v>32</v>
      </c>
      <c r="B12" s="87">
        <v>31343878.000000007</v>
      </c>
      <c r="C12" s="87">
        <v>33094791.999999996</v>
      </c>
      <c r="D12" s="52">
        <v>5.5861434886901629</v>
      </c>
      <c r="E12" s="52"/>
      <c r="F12" s="52">
        <v>3.8104187363158672</v>
      </c>
    </row>
    <row r="13" spans="1:6" x14ac:dyDescent="0.2">
      <c r="A13" s="6"/>
      <c r="B13" s="6"/>
      <c r="C13" s="6"/>
      <c r="D13" s="6"/>
      <c r="E13" s="6"/>
      <c r="F13" s="6"/>
    </row>
  </sheetData>
  <mergeCells count="1">
    <mergeCell ref="B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E1" zoomScale="75" zoomScaleNormal="75" workbookViewId="0">
      <selection activeCell="H40" sqref="H40"/>
    </sheetView>
  </sheetViews>
  <sheetFormatPr defaultRowHeight="15" x14ac:dyDescent="0.25"/>
  <cols>
    <col min="1" max="1" width="25.85546875" style="53" customWidth="1"/>
    <col min="2" max="3" width="9.140625" style="53"/>
    <col min="4" max="4" width="13.28515625" style="53" customWidth="1"/>
    <col min="5" max="5" width="9.140625" style="53"/>
    <col min="6" max="6" width="2.42578125" style="53" customWidth="1"/>
    <col min="7" max="7" width="12.28515625" style="53" customWidth="1"/>
    <col min="8" max="241" width="9.140625" style="53"/>
    <col min="242" max="242" width="54" style="53" customWidth="1"/>
    <col min="243" max="244" width="9.140625" style="53"/>
    <col min="245" max="245" width="13.28515625" style="53" customWidth="1"/>
    <col min="246" max="246" width="9.140625" style="53"/>
    <col min="247" max="247" width="2.42578125" style="53" customWidth="1"/>
    <col min="248" max="248" width="17" style="53" customWidth="1"/>
    <col min="249" max="497" width="9.140625" style="53"/>
    <col min="498" max="498" width="54" style="53" customWidth="1"/>
    <col min="499" max="500" width="9.140625" style="53"/>
    <col min="501" max="501" width="13.28515625" style="53" customWidth="1"/>
    <col min="502" max="502" width="9.140625" style="53"/>
    <col min="503" max="503" width="2.42578125" style="53" customWidth="1"/>
    <col min="504" max="504" width="17" style="53" customWidth="1"/>
    <col min="505" max="753" width="9.140625" style="53"/>
    <col min="754" max="754" width="54" style="53" customWidth="1"/>
    <col min="755" max="756" width="9.140625" style="53"/>
    <col min="757" max="757" width="13.28515625" style="53" customWidth="1"/>
    <col min="758" max="758" width="9.140625" style="53"/>
    <col min="759" max="759" width="2.42578125" style="53" customWidth="1"/>
    <col min="760" max="760" width="17" style="53" customWidth="1"/>
    <col min="761" max="1009" width="9.140625" style="53"/>
    <col min="1010" max="1010" width="54" style="53" customWidth="1"/>
    <col min="1011" max="1012" width="9.140625" style="53"/>
    <col min="1013" max="1013" width="13.28515625" style="53" customWidth="1"/>
    <col min="1014" max="1014" width="9.140625" style="53"/>
    <col min="1015" max="1015" width="2.42578125" style="53" customWidth="1"/>
    <col min="1016" max="1016" width="17" style="53" customWidth="1"/>
    <col min="1017" max="1265" width="9.140625" style="53"/>
    <col min="1266" max="1266" width="54" style="53" customWidth="1"/>
    <col min="1267" max="1268" width="9.140625" style="53"/>
    <col min="1269" max="1269" width="13.28515625" style="53" customWidth="1"/>
    <col min="1270" max="1270" width="9.140625" style="53"/>
    <col min="1271" max="1271" width="2.42578125" style="53" customWidth="1"/>
    <col min="1272" max="1272" width="17" style="53" customWidth="1"/>
    <col min="1273" max="1521" width="9.140625" style="53"/>
    <col min="1522" max="1522" width="54" style="53" customWidth="1"/>
    <col min="1523" max="1524" width="9.140625" style="53"/>
    <col min="1525" max="1525" width="13.28515625" style="53" customWidth="1"/>
    <col min="1526" max="1526" width="9.140625" style="53"/>
    <col min="1527" max="1527" width="2.42578125" style="53" customWidth="1"/>
    <col min="1528" max="1528" width="17" style="53" customWidth="1"/>
    <col min="1529" max="1777" width="9.140625" style="53"/>
    <col min="1778" max="1778" width="54" style="53" customWidth="1"/>
    <col min="1779" max="1780" width="9.140625" style="53"/>
    <col min="1781" max="1781" width="13.28515625" style="53" customWidth="1"/>
    <col min="1782" max="1782" width="9.140625" style="53"/>
    <col min="1783" max="1783" width="2.42578125" style="53" customWidth="1"/>
    <col min="1784" max="1784" width="17" style="53" customWidth="1"/>
    <col min="1785" max="2033" width="9.140625" style="53"/>
    <col min="2034" max="2034" width="54" style="53" customWidth="1"/>
    <col min="2035" max="2036" width="9.140625" style="53"/>
    <col min="2037" max="2037" width="13.28515625" style="53" customWidth="1"/>
    <col min="2038" max="2038" width="9.140625" style="53"/>
    <col min="2039" max="2039" width="2.42578125" style="53" customWidth="1"/>
    <col min="2040" max="2040" width="17" style="53" customWidth="1"/>
    <col min="2041" max="2289" width="9.140625" style="53"/>
    <col min="2290" max="2290" width="54" style="53" customWidth="1"/>
    <col min="2291" max="2292" width="9.140625" style="53"/>
    <col min="2293" max="2293" width="13.28515625" style="53" customWidth="1"/>
    <col min="2294" max="2294" width="9.140625" style="53"/>
    <col min="2295" max="2295" width="2.42578125" style="53" customWidth="1"/>
    <col min="2296" max="2296" width="17" style="53" customWidth="1"/>
    <col min="2297" max="2545" width="9.140625" style="53"/>
    <col min="2546" max="2546" width="54" style="53" customWidth="1"/>
    <col min="2547" max="2548" width="9.140625" style="53"/>
    <col min="2549" max="2549" width="13.28515625" style="53" customWidth="1"/>
    <col min="2550" max="2550" width="9.140625" style="53"/>
    <col min="2551" max="2551" width="2.42578125" style="53" customWidth="1"/>
    <col min="2552" max="2552" width="17" style="53" customWidth="1"/>
    <col min="2553" max="2801" width="9.140625" style="53"/>
    <col min="2802" max="2802" width="54" style="53" customWidth="1"/>
    <col min="2803" max="2804" width="9.140625" style="53"/>
    <col min="2805" max="2805" width="13.28515625" style="53" customWidth="1"/>
    <col min="2806" max="2806" width="9.140625" style="53"/>
    <col min="2807" max="2807" width="2.42578125" style="53" customWidth="1"/>
    <col min="2808" max="2808" width="17" style="53" customWidth="1"/>
    <col min="2809" max="3057" width="9.140625" style="53"/>
    <col min="3058" max="3058" width="54" style="53" customWidth="1"/>
    <col min="3059" max="3060" width="9.140625" style="53"/>
    <col min="3061" max="3061" width="13.28515625" style="53" customWidth="1"/>
    <col min="3062" max="3062" width="9.140625" style="53"/>
    <col min="3063" max="3063" width="2.42578125" style="53" customWidth="1"/>
    <col min="3064" max="3064" width="17" style="53" customWidth="1"/>
    <col min="3065" max="3313" width="9.140625" style="53"/>
    <col min="3314" max="3314" width="54" style="53" customWidth="1"/>
    <col min="3315" max="3316" width="9.140625" style="53"/>
    <col min="3317" max="3317" width="13.28515625" style="53" customWidth="1"/>
    <col min="3318" max="3318" width="9.140625" style="53"/>
    <col min="3319" max="3319" width="2.42578125" style="53" customWidth="1"/>
    <col min="3320" max="3320" width="17" style="53" customWidth="1"/>
    <col min="3321" max="3569" width="9.140625" style="53"/>
    <col min="3570" max="3570" width="54" style="53" customWidth="1"/>
    <col min="3571" max="3572" width="9.140625" style="53"/>
    <col min="3573" max="3573" width="13.28515625" style="53" customWidth="1"/>
    <col min="3574" max="3574" width="9.140625" style="53"/>
    <col min="3575" max="3575" width="2.42578125" style="53" customWidth="1"/>
    <col min="3576" max="3576" width="17" style="53" customWidth="1"/>
    <col min="3577" max="3825" width="9.140625" style="53"/>
    <col min="3826" max="3826" width="54" style="53" customWidth="1"/>
    <col min="3827" max="3828" width="9.140625" style="53"/>
    <col min="3829" max="3829" width="13.28515625" style="53" customWidth="1"/>
    <col min="3830" max="3830" width="9.140625" style="53"/>
    <col min="3831" max="3831" width="2.42578125" style="53" customWidth="1"/>
    <col min="3832" max="3832" width="17" style="53" customWidth="1"/>
    <col min="3833" max="4081" width="9.140625" style="53"/>
    <col min="4082" max="4082" width="54" style="53" customWidth="1"/>
    <col min="4083" max="4084" width="9.140625" style="53"/>
    <col min="4085" max="4085" width="13.28515625" style="53" customWidth="1"/>
    <col min="4086" max="4086" width="9.140625" style="53"/>
    <col min="4087" max="4087" width="2.42578125" style="53" customWidth="1"/>
    <col min="4088" max="4088" width="17" style="53" customWidth="1"/>
    <col min="4089" max="4337" width="9.140625" style="53"/>
    <col min="4338" max="4338" width="54" style="53" customWidth="1"/>
    <col min="4339" max="4340" width="9.140625" style="53"/>
    <col min="4341" max="4341" width="13.28515625" style="53" customWidth="1"/>
    <col min="4342" max="4342" width="9.140625" style="53"/>
    <col min="4343" max="4343" width="2.42578125" style="53" customWidth="1"/>
    <col min="4344" max="4344" width="17" style="53" customWidth="1"/>
    <col min="4345" max="4593" width="9.140625" style="53"/>
    <col min="4594" max="4594" width="54" style="53" customWidth="1"/>
    <col min="4595" max="4596" width="9.140625" style="53"/>
    <col min="4597" max="4597" width="13.28515625" style="53" customWidth="1"/>
    <col min="4598" max="4598" width="9.140625" style="53"/>
    <col min="4599" max="4599" width="2.42578125" style="53" customWidth="1"/>
    <col min="4600" max="4600" width="17" style="53" customWidth="1"/>
    <col min="4601" max="4849" width="9.140625" style="53"/>
    <col min="4850" max="4850" width="54" style="53" customWidth="1"/>
    <col min="4851" max="4852" width="9.140625" style="53"/>
    <col min="4853" max="4853" width="13.28515625" style="53" customWidth="1"/>
    <col min="4854" max="4854" width="9.140625" style="53"/>
    <col min="4855" max="4855" width="2.42578125" style="53" customWidth="1"/>
    <col min="4856" max="4856" width="17" style="53" customWidth="1"/>
    <col min="4857" max="5105" width="9.140625" style="53"/>
    <col min="5106" max="5106" width="54" style="53" customWidth="1"/>
    <col min="5107" max="5108" width="9.140625" style="53"/>
    <col min="5109" max="5109" width="13.28515625" style="53" customWidth="1"/>
    <col min="5110" max="5110" width="9.140625" style="53"/>
    <col min="5111" max="5111" width="2.42578125" style="53" customWidth="1"/>
    <col min="5112" max="5112" width="17" style="53" customWidth="1"/>
    <col min="5113" max="5361" width="9.140625" style="53"/>
    <col min="5362" max="5362" width="54" style="53" customWidth="1"/>
    <col min="5363" max="5364" width="9.140625" style="53"/>
    <col min="5365" max="5365" width="13.28515625" style="53" customWidth="1"/>
    <col min="5366" max="5366" width="9.140625" style="53"/>
    <col min="5367" max="5367" width="2.42578125" style="53" customWidth="1"/>
    <col min="5368" max="5368" width="17" style="53" customWidth="1"/>
    <col min="5369" max="5617" width="9.140625" style="53"/>
    <col min="5618" max="5618" width="54" style="53" customWidth="1"/>
    <col min="5619" max="5620" width="9.140625" style="53"/>
    <col min="5621" max="5621" width="13.28515625" style="53" customWidth="1"/>
    <col min="5622" max="5622" width="9.140625" style="53"/>
    <col min="5623" max="5623" width="2.42578125" style="53" customWidth="1"/>
    <col min="5624" max="5624" width="17" style="53" customWidth="1"/>
    <col min="5625" max="5873" width="9.140625" style="53"/>
    <col min="5874" max="5874" width="54" style="53" customWidth="1"/>
    <col min="5875" max="5876" width="9.140625" style="53"/>
    <col min="5877" max="5877" width="13.28515625" style="53" customWidth="1"/>
    <col min="5878" max="5878" width="9.140625" style="53"/>
    <col min="5879" max="5879" width="2.42578125" style="53" customWidth="1"/>
    <col min="5880" max="5880" width="17" style="53" customWidth="1"/>
    <col min="5881" max="6129" width="9.140625" style="53"/>
    <col min="6130" max="6130" width="54" style="53" customWidth="1"/>
    <col min="6131" max="6132" width="9.140625" style="53"/>
    <col min="6133" max="6133" width="13.28515625" style="53" customWidth="1"/>
    <col min="6134" max="6134" width="9.140625" style="53"/>
    <col min="6135" max="6135" width="2.42578125" style="53" customWidth="1"/>
    <col min="6136" max="6136" width="17" style="53" customWidth="1"/>
    <col min="6137" max="6385" width="9.140625" style="53"/>
    <col min="6386" max="6386" width="54" style="53" customWidth="1"/>
    <col min="6387" max="6388" width="9.140625" style="53"/>
    <col min="6389" max="6389" width="13.28515625" style="53" customWidth="1"/>
    <col min="6390" max="6390" width="9.140625" style="53"/>
    <col min="6391" max="6391" width="2.42578125" style="53" customWidth="1"/>
    <col min="6392" max="6392" width="17" style="53" customWidth="1"/>
    <col min="6393" max="6641" width="9.140625" style="53"/>
    <col min="6642" max="6642" width="54" style="53" customWidth="1"/>
    <col min="6643" max="6644" width="9.140625" style="53"/>
    <col min="6645" max="6645" width="13.28515625" style="53" customWidth="1"/>
    <col min="6646" max="6646" width="9.140625" style="53"/>
    <col min="6647" max="6647" width="2.42578125" style="53" customWidth="1"/>
    <col min="6648" max="6648" width="17" style="53" customWidth="1"/>
    <col min="6649" max="6897" width="9.140625" style="53"/>
    <col min="6898" max="6898" width="54" style="53" customWidth="1"/>
    <col min="6899" max="6900" width="9.140625" style="53"/>
    <col min="6901" max="6901" width="13.28515625" style="53" customWidth="1"/>
    <col min="6902" max="6902" width="9.140625" style="53"/>
    <col min="6903" max="6903" width="2.42578125" style="53" customWidth="1"/>
    <col min="6904" max="6904" width="17" style="53" customWidth="1"/>
    <col min="6905" max="7153" width="9.140625" style="53"/>
    <col min="7154" max="7154" width="54" style="53" customWidth="1"/>
    <col min="7155" max="7156" width="9.140625" style="53"/>
    <col min="7157" max="7157" width="13.28515625" style="53" customWidth="1"/>
    <col min="7158" max="7158" width="9.140625" style="53"/>
    <col min="7159" max="7159" width="2.42578125" style="53" customWidth="1"/>
    <col min="7160" max="7160" width="17" style="53" customWidth="1"/>
    <col min="7161" max="7409" width="9.140625" style="53"/>
    <col min="7410" max="7410" width="54" style="53" customWidth="1"/>
    <col min="7411" max="7412" width="9.140625" style="53"/>
    <col min="7413" max="7413" width="13.28515625" style="53" customWidth="1"/>
    <col min="7414" max="7414" width="9.140625" style="53"/>
    <col min="7415" max="7415" width="2.42578125" style="53" customWidth="1"/>
    <col min="7416" max="7416" width="17" style="53" customWidth="1"/>
    <col min="7417" max="7665" width="9.140625" style="53"/>
    <col min="7666" max="7666" width="54" style="53" customWidth="1"/>
    <col min="7667" max="7668" width="9.140625" style="53"/>
    <col min="7669" max="7669" width="13.28515625" style="53" customWidth="1"/>
    <col min="7670" max="7670" width="9.140625" style="53"/>
    <col min="7671" max="7671" width="2.42578125" style="53" customWidth="1"/>
    <col min="7672" max="7672" width="17" style="53" customWidth="1"/>
    <col min="7673" max="7921" width="9.140625" style="53"/>
    <col min="7922" max="7922" width="54" style="53" customWidth="1"/>
    <col min="7923" max="7924" width="9.140625" style="53"/>
    <col min="7925" max="7925" width="13.28515625" style="53" customWidth="1"/>
    <col min="7926" max="7926" width="9.140625" style="53"/>
    <col min="7927" max="7927" width="2.42578125" style="53" customWidth="1"/>
    <col min="7928" max="7928" width="17" style="53" customWidth="1"/>
    <col min="7929" max="8177" width="9.140625" style="53"/>
    <col min="8178" max="8178" width="54" style="53" customWidth="1"/>
    <col min="8179" max="8180" width="9.140625" style="53"/>
    <col min="8181" max="8181" width="13.28515625" style="53" customWidth="1"/>
    <col min="8182" max="8182" width="9.140625" style="53"/>
    <col min="8183" max="8183" width="2.42578125" style="53" customWidth="1"/>
    <col min="8184" max="8184" width="17" style="53" customWidth="1"/>
    <col min="8185" max="8433" width="9.140625" style="53"/>
    <col min="8434" max="8434" width="54" style="53" customWidth="1"/>
    <col min="8435" max="8436" width="9.140625" style="53"/>
    <col min="8437" max="8437" width="13.28515625" style="53" customWidth="1"/>
    <col min="8438" max="8438" width="9.140625" style="53"/>
    <col min="8439" max="8439" width="2.42578125" style="53" customWidth="1"/>
    <col min="8440" max="8440" width="17" style="53" customWidth="1"/>
    <col min="8441" max="8689" width="9.140625" style="53"/>
    <col min="8690" max="8690" width="54" style="53" customWidth="1"/>
    <col min="8691" max="8692" width="9.140625" style="53"/>
    <col min="8693" max="8693" width="13.28515625" style="53" customWidth="1"/>
    <col min="8694" max="8694" width="9.140625" style="53"/>
    <col min="8695" max="8695" width="2.42578125" style="53" customWidth="1"/>
    <col min="8696" max="8696" width="17" style="53" customWidth="1"/>
    <col min="8697" max="8945" width="9.140625" style="53"/>
    <col min="8946" max="8946" width="54" style="53" customWidth="1"/>
    <col min="8947" max="8948" width="9.140625" style="53"/>
    <col min="8949" max="8949" width="13.28515625" style="53" customWidth="1"/>
    <col min="8950" max="8950" width="9.140625" style="53"/>
    <col min="8951" max="8951" width="2.42578125" style="53" customWidth="1"/>
    <col min="8952" max="8952" width="17" style="53" customWidth="1"/>
    <col min="8953" max="9201" width="9.140625" style="53"/>
    <col min="9202" max="9202" width="54" style="53" customWidth="1"/>
    <col min="9203" max="9204" width="9.140625" style="53"/>
    <col min="9205" max="9205" width="13.28515625" style="53" customWidth="1"/>
    <col min="9206" max="9206" width="9.140625" style="53"/>
    <col min="9207" max="9207" width="2.42578125" style="53" customWidth="1"/>
    <col min="9208" max="9208" width="17" style="53" customWidth="1"/>
    <col min="9209" max="9457" width="9.140625" style="53"/>
    <col min="9458" max="9458" width="54" style="53" customWidth="1"/>
    <col min="9459" max="9460" width="9.140625" style="53"/>
    <col min="9461" max="9461" width="13.28515625" style="53" customWidth="1"/>
    <col min="9462" max="9462" width="9.140625" style="53"/>
    <col min="9463" max="9463" width="2.42578125" style="53" customWidth="1"/>
    <col min="9464" max="9464" width="17" style="53" customWidth="1"/>
    <col min="9465" max="9713" width="9.140625" style="53"/>
    <col min="9714" max="9714" width="54" style="53" customWidth="1"/>
    <col min="9715" max="9716" width="9.140625" style="53"/>
    <col min="9717" max="9717" width="13.28515625" style="53" customWidth="1"/>
    <col min="9718" max="9718" width="9.140625" style="53"/>
    <col min="9719" max="9719" width="2.42578125" style="53" customWidth="1"/>
    <col min="9720" max="9720" width="17" style="53" customWidth="1"/>
    <col min="9721" max="9969" width="9.140625" style="53"/>
    <col min="9970" max="9970" width="54" style="53" customWidth="1"/>
    <col min="9971" max="9972" width="9.140625" style="53"/>
    <col min="9973" max="9973" width="13.28515625" style="53" customWidth="1"/>
    <col min="9974" max="9974" width="9.140625" style="53"/>
    <col min="9975" max="9975" width="2.42578125" style="53" customWidth="1"/>
    <col min="9976" max="9976" width="17" style="53" customWidth="1"/>
    <col min="9977" max="10225" width="9.140625" style="53"/>
    <col min="10226" max="10226" width="54" style="53" customWidth="1"/>
    <col min="10227" max="10228" width="9.140625" style="53"/>
    <col min="10229" max="10229" width="13.28515625" style="53" customWidth="1"/>
    <col min="10230" max="10230" width="9.140625" style="53"/>
    <col min="10231" max="10231" width="2.42578125" style="53" customWidth="1"/>
    <col min="10232" max="10232" width="17" style="53" customWidth="1"/>
    <col min="10233" max="10481" width="9.140625" style="53"/>
    <col min="10482" max="10482" width="54" style="53" customWidth="1"/>
    <col min="10483" max="10484" width="9.140625" style="53"/>
    <col min="10485" max="10485" width="13.28515625" style="53" customWidth="1"/>
    <col min="10486" max="10486" width="9.140625" style="53"/>
    <col min="10487" max="10487" width="2.42578125" style="53" customWidth="1"/>
    <col min="10488" max="10488" width="17" style="53" customWidth="1"/>
    <col min="10489" max="10737" width="9.140625" style="53"/>
    <col min="10738" max="10738" width="54" style="53" customWidth="1"/>
    <col min="10739" max="10740" width="9.140625" style="53"/>
    <col min="10741" max="10741" width="13.28515625" style="53" customWidth="1"/>
    <col min="10742" max="10742" width="9.140625" style="53"/>
    <col min="10743" max="10743" width="2.42578125" style="53" customWidth="1"/>
    <col min="10744" max="10744" width="17" style="53" customWidth="1"/>
    <col min="10745" max="10993" width="9.140625" style="53"/>
    <col min="10994" max="10994" width="54" style="53" customWidth="1"/>
    <col min="10995" max="10996" width="9.140625" style="53"/>
    <col min="10997" max="10997" width="13.28515625" style="53" customWidth="1"/>
    <col min="10998" max="10998" width="9.140625" style="53"/>
    <col min="10999" max="10999" width="2.42578125" style="53" customWidth="1"/>
    <col min="11000" max="11000" width="17" style="53" customWidth="1"/>
    <col min="11001" max="11249" width="9.140625" style="53"/>
    <col min="11250" max="11250" width="54" style="53" customWidth="1"/>
    <col min="11251" max="11252" width="9.140625" style="53"/>
    <col min="11253" max="11253" width="13.28515625" style="53" customWidth="1"/>
    <col min="11254" max="11254" width="9.140625" style="53"/>
    <col min="11255" max="11255" width="2.42578125" style="53" customWidth="1"/>
    <col min="11256" max="11256" width="17" style="53" customWidth="1"/>
    <col min="11257" max="11505" width="9.140625" style="53"/>
    <col min="11506" max="11506" width="54" style="53" customWidth="1"/>
    <col min="11507" max="11508" width="9.140625" style="53"/>
    <col min="11509" max="11509" width="13.28515625" style="53" customWidth="1"/>
    <col min="11510" max="11510" width="9.140625" style="53"/>
    <col min="11511" max="11511" width="2.42578125" style="53" customWidth="1"/>
    <col min="11512" max="11512" width="17" style="53" customWidth="1"/>
    <col min="11513" max="11761" width="9.140625" style="53"/>
    <col min="11762" max="11762" width="54" style="53" customWidth="1"/>
    <col min="11763" max="11764" width="9.140625" style="53"/>
    <col min="11765" max="11765" width="13.28515625" style="53" customWidth="1"/>
    <col min="11766" max="11766" width="9.140625" style="53"/>
    <col min="11767" max="11767" width="2.42578125" style="53" customWidth="1"/>
    <col min="11768" max="11768" width="17" style="53" customWidth="1"/>
    <col min="11769" max="12017" width="9.140625" style="53"/>
    <col min="12018" max="12018" width="54" style="53" customWidth="1"/>
    <col min="12019" max="12020" width="9.140625" style="53"/>
    <col min="12021" max="12021" width="13.28515625" style="53" customWidth="1"/>
    <col min="12022" max="12022" width="9.140625" style="53"/>
    <col min="12023" max="12023" width="2.42578125" style="53" customWidth="1"/>
    <col min="12024" max="12024" width="17" style="53" customWidth="1"/>
    <col min="12025" max="12273" width="9.140625" style="53"/>
    <col min="12274" max="12274" width="54" style="53" customWidth="1"/>
    <col min="12275" max="12276" width="9.140625" style="53"/>
    <col min="12277" max="12277" width="13.28515625" style="53" customWidth="1"/>
    <col min="12278" max="12278" width="9.140625" style="53"/>
    <col min="12279" max="12279" width="2.42578125" style="53" customWidth="1"/>
    <col min="12280" max="12280" width="17" style="53" customWidth="1"/>
    <col min="12281" max="12529" width="9.140625" style="53"/>
    <col min="12530" max="12530" width="54" style="53" customWidth="1"/>
    <col min="12531" max="12532" width="9.140625" style="53"/>
    <col min="12533" max="12533" width="13.28515625" style="53" customWidth="1"/>
    <col min="12534" max="12534" width="9.140625" style="53"/>
    <col min="12535" max="12535" width="2.42578125" style="53" customWidth="1"/>
    <col min="12536" max="12536" width="17" style="53" customWidth="1"/>
    <col min="12537" max="12785" width="9.140625" style="53"/>
    <col min="12786" max="12786" width="54" style="53" customWidth="1"/>
    <col min="12787" max="12788" width="9.140625" style="53"/>
    <col min="12789" max="12789" width="13.28515625" style="53" customWidth="1"/>
    <col min="12790" max="12790" width="9.140625" style="53"/>
    <col min="12791" max="12791" width="2.42578125" style="53" customWidth="1"/>
    <col min="12792" max="12792" width="17" style="53" customWidth="1"/>
    <col min="12793" max="13041" width="9.140625" style="53"/>
    <col min="13042" max="13042" width="54" style="53" customWidth="1"/>
    <col min="13043" max="13044" width="9.140625" style="53"/>
    <col min="13045" max="13045" width="13.28515625" style="53" customWidth="1"/>
    <col min="13046" max="13046" width="9.140625" style="53"/>
    <col min="13047" max="13047" width="2.42578125" style="53" customWidth="1"/>
    <col min="13048" max="13048" width="17" style="53" customWidth="1"/>
    <col min="13049" max="13297" width="9.140625" style="53"/>
    <col min="13298" max="13298" width="54" style="53" customWidth="1"/>
    <col min="13299" max="13300" width="9.140625" style="53"/>
    <col min="13301" max="13301" width="13.28515625" style="53" customWidth="1"/>
    <col min="13302" max="13302" width="9.140625" style="53"/>
    <col min="13303" max="13303" width="2.42578125" style="53" customWidth="1"/>
    <col min="13304" max="13304" width="17" style="53" customWidth="1"/>
    <col min="13305" max="13553" width="9.140625" style="53"/>
    <col min="13554" max="13554" width="54" style="53" customWidth="1"/>
    <col min="13555" max="13556" width="9.140625" style="53"/>
    <col min="13557" max="13557" width="13.28515625" style="53" customWidth="1"/>
    <col min="13558" max="13558" width="9.140625" style="53"/>
    <col min="13559" max="13559" width="2.42578125" style="53" customWidth="1"/>
    <col min="13560" max="13560" width="17" style="53" customWidth="1"/>
    <col min="13561" max="13809" width="9.140625" style="53"/>
    <col min="13810" max="13810" width="54" style="53" customWidth="1"/>
    <col min="13811" max="13812" width="9.140625" style="53"/>
    <col min="13813" max="13813" width="13.28515625" style="53" customWidth="1"/>
    <col min="13814" max="13814" width="9.140625" style="53"/>
    <col min="13815" max="13815" width="2.42578125" style="53" customWidth="1"/>
    <col min="13816" max="13816" width="17" style="53" customWidth="1"/>
    <col min="13817" max="14065" width="9.140625" style="53"/>
    <col min="14066" max="14066" width="54" style="53" customWidth="1"/>
    <col min="14067" max="14068" width="9.140625" style="53"/>
    <col min="14069" max="14069" width="13.28515625" style="53" customWidth="1"/>
    <col min="14070" max="14070" width="9.140625" style="53"/>
    <col min="14071" max="14071" width="2.42578125" style="53" customWidth="1"/>
    <col min="14072" max="14072" width="17" style="53" customWidth="1"/>
    <col min="14073" max="14321" width="9.140625" style="53"/>
    <col min="14322" max="14322" width="54" style="53" customWidth="1"/>
    <col min="14323" max="14324" width="9.140625" style="53"/>
    <col min="14325" max="14325" width="13.28515625" style="53" customWidth="1"/>
    <col min="14326" max="14326" width="9.140625" style="53"/>
    <col min="14327" max="14327" width="2.42578125" style="53" customWidth="1"/>
    <col min="14328" max="14328" width="17" style="53" customWidth="1"/>
    <col min="14329" max="14577" width="9.140625" style="53"/>
    <col min="14578" max="14578" width="54" style="53" customWidth="1"/>
    <col min="14579" max="14580" width="9.140625" style="53"/>
    <col min="14581" max="14581" width="13.28515625" style="53" customWidth="1"/>
    <col min="14582" max="14582" width="9.140625" style="53"/>
    <col min="14583" max="14583" width="2.42578125" style="53" customWidth="1"/>
    <col min="14584" max="14584" width="17" style="53" customWidth="1"/>
    <col min="14585" max="14833" width="9.140625" style="53"/>
    <col min="14834" max="14834" width="54" style="53" customWidth="1"/>
    <col min="14835" max="14836" width="9.140625" style="53"/>
    <col min="14837" max="14837" width="13.28515625" style="53" customWidth="1"/>
    <col min="14838" max="14838" width="9.140625" style="53"/>
    <col min="14839" max="14839" width="2.42578125" style="53" customWidth="1"/>
    <col min="14840" max="14840" width="17" style="53" customWidth="1"/>
    <col min="14841" max="15089" width="9.140625" style="53"/>
    <col min="15090" max="15090" width="54" style="53" customWidth="1"/>
    <col min="15091" max="15092" width="9.140625" style="53"/>
    <col min="15093" max="15093" width="13.28515625" style="53" customWidth="1"/>
    <col min="15094" max="15094" width="9.140625" style="53"/>
    <col min="15095" max="15095" width="2.42578125" style="53" customWidth="1"/>
    <col min="15096" max="15096" width="17" style="53" customWidth="1"/>
    <col min="15097" max="15345" width="9.140625" style="53"/>
    <col min="15346" max="15346" width="54" style="53" customWidth="1"/>
    <col min="15347" max="15348" width="9.140625" style="53"/>
    <col min="15349" max="15349" width="13.28515625" style="53" customWidth="1"/>
    <col min="15350" max="15350" width="9.140625" style="53"/>
    <col min="15351" max="15351" width="2.42578125" style="53" customWidth="1"/>
    <col min="15352" max="15352" width="17" style="53" customWidth="1"/>
    <col min="15353" max="15601" width="9.140625" style="53"/>
    <col min="15602" max="15602" width="54" style="53" customWidth="1"/>
    <col min="15603" max="15604" width="9.140625" style="53"/>
    <col min="15605" max="15605" width="13.28515625" style="53" customWidth="1"/>
    <col min="15606" max="15606" width="9.140625" style="53"/>
    <col min="15607" max="15607" width="2.42578125" style="53" customWidth="1"/>
    <col min="15608" max="15608" width="17" style="53" customWidth="1"/>
    <col min="15609" max="15857" width="9.140625" style="53"/>
    <col min="15858" max="15858" width="54" style="53" customWidth="1"/>
    <col min="15859" max="15860" width="9.140625" style="53"/>
    <col min="15861" max="15861" width="13.28515625" style="53" customWidth="1"/>
    <col min="15862" max="15862" width="9.140625" style="53"/>
    <col min="15863" max="15863" width="2.42578125" style="53" customWidth="1"/>
    <col min="15864" max="15864" width="17" style="53" customWidth="1"/>
    <col min="15865" max="16113" width="9.140625" style="53"/>
    <col min="16114" max="16114" width="54" style="53" customWidth="1"/>
    <col min="16115" max="16116" width="9.140625" style="53"/>
    <col min="16117" max="16117" width="13.28515625" style="53" customWidth="1"/>
    <col min="16118" max="16118" width="9.140625" style="53"/>
    <col min="16119" max="16119" width="2.42578125" style="53" customWidth="1"/>
    <col min="16120" max="16120" width="17" style="53" customWidth="1"/>
    <col min="16121" max="16384" width="9.140625" style="53"/>
  </cols>
  <sheetData>
    <row r="1" spans="1:7" ht="15.75" x14ac:dyDescent="0.25">
      <c r="A1" s="11" t="s">
        <v>33</v>
      </c>
      <c r="B1" s="11"/>
      <c r="C1" s="11"/>
      <c r="D1" s="11"/>
      <c r="E1" s="11"/>
      <c r="F1" s="16"/>
      <c r="G1" s="16"/>
    </row>
    <row r="2" spans="1:7" x14ac:dyDescent="0.25">
      <c r="A2" s="197"/>
      <c r="B2" s="183"/>
      <c r="C2" s="12"/>
      <c r="D2" s="12"/>
      <c r="E2" s="12"/>
      <c r="F2" s="12"/>
      <c r="G2" s="12"/>
    </row>
    <row r="3" spans="1:7" x14ac:dyDescent="0.25">
      <c r="A3" s="19"/>
      <c r="B3" s="19"/>
      <c r="C3" s="20"/>
      <c r="D3" s="20"/>
      <c r="E3" s="20"/>
      <c r="F3" s="20"/>
      <c r="G3" s="14" t="s">
        <v>0</v>
      </c>
    </row>
    <row r="4" spans="1:7" ht="44.25" customHeight="1" x14ac:dyDescent="0.25">
      <c r="A4" s="21"/>
      <c r="B4" s="189" t="s">
        <v>5</v>
      </c>
      <c r="C4" s="189"/>
      <c r="D4" s="189"/>
      <c r="E4" s="189"/>
      <c r="F4" s="22"/>
      <c r="G4" s="89" t="s">
        <v>97</v>
      </c>
    </row>
    <row r="5" spans="1:7" ht="30" customHeight="1" x14ac:dyDescent="0.25">
      <c r="A5" s="23"/>
      <c r="B5" s="24">
        <v>2014</v>
      </c>
      <c r="C5" s="24">
        <v>2015</v>
      </c>
      <c r="D5" s="15" t="s">
        <v>34</v>
      </c>
      <c r="E5" s="15" t="s">
        <v>99</v>
      </c>
      <c r="F5" s="24"/>
      <c r="G5" s="15" t="s">
        <v>99</v>
      </c>
    </row>
    <row r="6" spans="1:7" x14ac:dyDescent="0.25">
      <c r="A6" s="29"/>
      <c r="B6" s="30"/>
      <c r="C6" s="30"/>
      <c r="D6" s="30"/>
      <c r="E6" s="30"/>
      <c r="F6" s="28"/>
      <c r="G6" s="28"/>
    </row>
    <row r="7" spans="1:7" x14ac:dyDescent="0.25">
      <c r="A7" s="8" t="s">
        <v>35</v>
      </c>
      <c r="B7" s="33">
        <v>26890.91614492903</v>
      </c>
      <c r="C7" s="33">
        <v>28376.049264900135</v>
      </c>
      <c r="D7" s="9">
        <v>52.125410963467587</v>
      </c>
      <c r="E7" s="9">
        <v>5.5228059615632157</v>
      </c>
      <c r="F7" s="117"/>
      <c r="G7" s="35">
        <v>3.4614845842302899</v>
      </c>
    </row>
    <row r="8" spans="1:7" x14ac:dyDescent="0.25">
      <c r="A8" s="11" t="s">
        <v>36</v>
      </c>
      <c r="B8" s="33">
        <v>14063.790185299673</v>
      </c>
      <c r="C8" s="33">
        <v>14043.377164369304</v>
      </c>
      <c r="D8" s="9">
        <v>25.796995176252285</v>
      </c>
      <c r="E8" s="9">
        <v>-0.14514594331552466</v>
      </c>
      <c r="F8" s="117"/>
      <c r="G8" s="35">
        <v>-2.7586000317016057</v>
      </c>
    </row>
    <row r="9" spans="1:7" x14ac:dyDescent="0.25">
      <c r="A9" s="55" t="s">
        <v>81</v>
      </c>
      <c r="B9" s="33">
        <v>4789.7341021626007</v>
      </c>
      <c r="C9" s="33">
        <v>4443.9438043195087</v>
      </c>
      <c r="D9" s="9">
        <v>8.1633068414932914</v>
      </c>
      <c r="E9" s="9">
        <v>-7.2194048869427876</v>
      </c>
      <c r="F9" s="117"/>
      <c r="G9" s="35">
        <v>-4.5999724856744857</v>
      </c>
    </row>
    <row r="10" spans="1:7" x14ac:dyDescent="0.25">
      <c r="A10" s="55" t="s">
        <v>82</v>
      </c>
      <c r="B10" s="33">
        <v>95.12316084893007</v>
      </c>
      <c r="C10" s="33">
        <v>96.370750385075837</v>
      </c>
      <c r="D10" s="9">
        <v>0.17702834252171604</v>
      </c>
      <c r="E10" s="9">
        <v>1.3115518082153808</v>
      </c>
      <c r="F10" s="117"/>
      <c r="G10" s="35">
        <v>7.7835422630502693</v>
      </c>
    </row>
    <row r="11" spans="1:7" x14ac:dyDescent="0.25">
      <c r="A11" s="55" t="s">
        <v>83</v>
      </c>
      <c r="B11" s="33">
        <v>7251.7831476714082</v>
      </c>
      <c r="C11" s="33">
        <v>7699.9385138422631</v>
      </c>
      <c r="D11" s="9">
        <v>14.144409451809301</v>
      </c>
      <c r="E11" s="9">
        <v>6.1799333632137126</v>
      </c>
      <c r="F11" s="117"/>
      <c r="G11" s="35">
        <v>-1.5087306719140925</v>
      </c>
    </row>
    <row r="12" spans="1:7" x14ac:dyDescent="0.25">
      <c r="A12" s="55" t="s">
        <v>84</v>
      </c>
      <c r="B12" s="33">
        <v>724.70501835472874</v>
      </c>
      <c r="C12" s="33">
        <v>657.38842053157884</v>
      </c>
      <c r="D12" s="9">
        <v>1.2075902907745391</v>
      </c>
      <c r="E12" s="9">
        <v>-9.2888273322539288</v>
      </c>
      <c r="F12" s="117"/>
      <c r="G12" s="35">
        <v>-4.9164627265120124</v>
      </c>
    </row>
    <row r="13" spans="1:7" x14ac:dyDescent="0.25">
      <c r="A13" s="55" t="s">
        <v>85</v>
      </c>
      <c r="B13" s="33">
        <v>1202.4447562620021</v>
      </c>
      <c r="C13" s="33">
        <v>1145.7356752908788</v>
      </c>
      <c r="D13" s="9">
        <v>2.1046602496534428</v>
      </c>
      <c r="E13" s="9">
        <v>-4.716148552837705</v>
      </c>
      <c r="F13" s="117"/>
      <c r="G13" s="35">
        <v>-2.4950412257920935</v>
      </c>
    </row>
    <row r="14" spans="1:7" x14ac:dyDescent="0.25">
      <c r="A14" s="8" t="s">
        <v>37</v>
      </c>
      <c r="B14" s="33">
        <v>1593.3014400000002</v>
      </c>
      <c r="C14" s="33">
        <v>1311.34529</v>
      </c>
      <c r="D14" s="9">
        <v>2.4088769905262617</v>
      </c>
      <c r="E14" s="9">
        <v>-17.696346900935467</v>
      </c>
      <c r="F14" s="117"/>
      <c r="G14" s="35">
        <v>-4.2530175488086837</v>
      </c>
    </row>
    <row r="15" spans="1:7" x14ac:dyDescent="0.25">
      <c r="A15" s="11" t="s">
        <v>38</v>
      </c>
      <c r="B15" s="33">
        <v>11233.824519629359</v>
      </c>
      <c r="C15" s="33">
        <v>13021.326810530834</v>
      </c>
      <c r="D15" s="9">
        <v>23.919538796689039</v>
      </c>
      <c r="E15" s="9">
        <v>15.911787546423689</v>
      </c>
      <c r="F15" s="117"/>
      <c r="G15" s="35">
        <v>12.342653428945585</v>
      </c>
    </row>
    <row r="16" spans="1:7" x14ac:dyDescent="0.25">
      <c r="A16" s="55" t="s">
        <v>86</v>
      </c>
      <c r="B16" s="33">
        <v>4870.0921222045554</v>
      </c>
      <c r="C16" s="33">
        <v>5258.5950985211684</v>
      </c>
      <c r="D16" s="9">
        <v>9.659781319168669</v>
      </c>
      <c r="E16" s="9">
        <v>7.9773229451920207</v>
      </c>
      <c r="F16" s="117"/>
      <c r="G16" s="35">
        <v>9.1857408957441091</v>
      </c>
    </row>
    <row r="17" spans="1:7" x14ac:dyDescent="0.25">
      <c r="A17" s="55" t="s">
        <v>87</v>
      </c>
      <c r="B17" s="33">
        <v>1232.8545287779752</v>
      </c>
      <c r="C17" s="33">
        <v>2188.1080974608108</v>
      </c>
      <c r="D17" s="9">
        <v>4.0194472721654737</v>
      </c>
      <c r="E17" s="9">
        <v>77.483072526788533</v>
      </c>
      <c r="F17" s="117"/>
      <c r="G17" s="35">
        <v>51.791164025834014</v>
      </c>
    </row>
    <row r="18" spans="1:7" x14ac:dyDescent="0.25">
      <c r="A18" s="55" t="s">
        <v>88</v>
      </c>
      <c r="B18" s="33">
        <v>997.2667212424825</v>
      </c>
      <c r="C18" s="33">
        <v>1147.3830112755913</v>
      </c>
      <c r="D18" s="9">
        <v>2.1076863250734719</v>
      </c>
      <c r="E18" s="9">
        <v>15.052772426425779</v>
      </c>
      <c r="F18" s="117"/>
      <c r="G18" s="35">
        <v>15.126490346249156</v>
      </c>
    </row>
    <row r="19" spans="1:7" x14ac:dyDescent="0.25">
      <c r="A19" s="55" t="s">
        <v>89</v>
      </c>
      <c r="B19" s="33">
        <v>2747.6188374043472</v>
      </c>
      <c r="C19" s="33">
        <v>3082.9377232732631</v>
      </c>
      <c r="D19" s="9">
        <v>5.663205413135989</v>
      </c>
      <c r="E19" s="9">
        <v>12.203981181963684</v>
      </c>
      <c r="F19" s="117"/>
      <c r="G19" s="35">
        <v>6.2399038887158511</v>
      </c>
    </row>
    <row r="20" spans="1:7" x14ac:dyDescent="0.25">
      <c r="A20" s="55" t="s">
        <v>90</v>
      </c>
      <c r="B20" s="33">
        <v>1385.9923100000001</v>
      </c>
      <c r="C20" s="33">
        <v>1344.30288</v>
      </c>
      <c r="D20" s="9">
        <v>2.4694184671454353</v>
      </c>
      <c r="E20" s="9">
        <v>-3.0079120713159027</v>
      </c>
      <c r="F20" s="117"/>
      <c r="G20" s="35">
        <v>-1.5593128833955943</v>
      </c>
    </row>
    <row r="21" spans="1:7" x14ac:dyDescent="0.25">
      <c r="A21" s="8" t="s">
        <v>39</v>
      </c>
      <c r="B21" s="33">
        <v>16993.296806632105</v>
      </c>
      <c r="C21" s="33">
        <v>16290.346462779255</v>
      </c>
      <c r="D21" s="9">
        <v>29.924567588060519</v>
      </c>
      <c r="E21" s="9">
        <v>-4.1366331198223065</v>
      </c>
      <c r="F21" s="117"/>
      <c r="G21" s="35">
        <v>0.778621761632461</v>
      </c>
    </row>
    <row r="22" spans="1:7" x14ac:dyDescent="0.25">
      <c r="A22" s="11" t="s">
        <v>40</v>
      </c>
      <c r="B22" s="33">
        <v>16981.551770844708</v>
      </c>
      <c r="C22" s="33">
        <v>16279.597934213307</v>
      </c>
      <c r="D22" s="9">
        <v>29.904823068183127</v>
      </c>
      <c r="E22" s="9">
        <v>-4.1336259848559402</v>
      </c>
      <c r="F22" s="117"/>
      <c r="G22" s="35">
        <v>0.7871788744246615</v>
      </c>
    </row>
    <row r="23" spans="1:7" x14ac:dyDescent="0.25">
      <c r="A23" s="55" t="s">
        <v>91</v>
      </c>
      <c r="B23" s="33">
        <v>10288.973572091185</v>
      </c>
      <c r="C23" s="33">
        <v>9967.6457228939198</v>
      </c>
      <c r="D23" s="9">
        <v>18.310076388497702</v>
      </c>
      <c r="E23" s="9">
        <v>-3.1230311453891386</v>
      </c>
      <c r="F23" s="117"/>
      <c r="G23" s="35">
        <v>0.724860361799185</v>
      </c>
    </row>
    <row r="24" spans="1:7" x14ac:dyDescent="0.25">
      <c r="A24" s="55" t="s">
        <v>92</v>
      </c>
      <c r="B24" s="33">
        <v>5256.9133445738198</v>
      </c>
      <c r="C24" s="33">
        <v>4929.4279676652513</v>
      </c>
      <c r="D24" s="9">
        <v>9.0551174418489406</v>
      </c>
      <c r="E24" s="9">
        <v>-6.2296133765757906</v>
      </c>
      <c r="F24" s="117"/>
      <c r="G24" s="35">
        <v>0.31834318170283121</v>
      </c>
    </row>
    <row r="25" spans="1:7" x14ac:dyDescent="0.25">
      <c r="A25" s="55" t="s">
        <v>93</v>
      </c>
      <c r="B25" s="33">
        <v>1392.3628610477313</v>
      </c>
      <c r="C25" s="33">
        <v>1332.6610475068908</v>
      </c>
      <c r="D25" s="9">
        <v>2.4480329917606785</v>
      </c>
      <c r="E25" s="9">
        <v>-4.2878056583551638</v>
      </c>
      <c r="F25" s="117"/>
      <c r="G25" s="35">
        <v>2.69548749103524</v>
      </c>
    </row>
    <row r="26" spans="1:7" x14ac:dyDescent="0.25">
      <c r="A26" s="55" t="s">
        <v>94</v>
      </c>
      <c r="B26" s="33">
        <v>43.301993131974584</v>
      </c>
      <c r="C26" s="33">
        <v>49.863196147243976</v>
      </c>
      <c r="D26" s="9">
        <v>9.159624607580949E-2</v>
      </c>
      <c r="E26" s="9">
        <v>15.152196332562207</v>
      </c>
      <c r="F26" s="117"/>
      <c r="G26" s="35">
        <v>11.150768660774322</v>
      </c>
    </row>
    <row r="27" spans="1:7" x14ac:dyDescent="0.25">
      <c r="A27" s="11" t="s">
        <v>41</v>
      </c>
      <c r="B27" s="33">
        <v>11.74503578739554</v>
      </c>
      <c r="C27" s="33">
        <v>10.748528565949091</v>
      </c>
      <c r="D27" s="9">
        <v>1.9744519877391713E-2</v>
      </c>
      <c r="E27" s="9">
        <v>-8.4844971057123111</v>
      </c>
      <c r="F27" s="117"/>
      <c r="G27" s="35">
        <v>-11.593673778389638</v>
      </c>
    </row>
    <row r="28" spans="1:7" ht="15.75" x14ac:dyDescent="0.25">
      <c r="A28" s="11" t="s">
        <v>42</v>
      </c>
      <c r="B28" s="33">
        <v>6436.7428084670792</v>
      </c>
      <c r="C28" s="33">
        <v>6585.2388900000005</v>
      </c>
      <c r="D28" s="9">
        <v>12.096760906686676</v>
      </c>
      <c r="E28" s="9">
        <v>2.3070066018108615</v>
      </c>
      <c r="F28" s="117"/>
      <c r="G28" s="35">
        <v>0.51358765894642722</v>
      </c>
    </row>
    <row r="29" spans="1:7" x14ac:dyDescent="0.25">
      <c r="A29" s="7" t="s">
        <v>43</v>
      </c>
      <c r="B29" s="31">
        <v>50320.955760028213</v>
      </c>
      <c r="C29" s="31">
        <v>51251.634617679389</v>
      </c>
      <c r="D29" s="10">
        <v>94.146739458214782</v>
      </c>
      <c r="E29" s="10">
        <v>1.8494856538286335</v>
      </c>
      <c r="F29" s="118"/>
      <c r="G29" s="32">
        <v>2.1784100162966222</v>
      </c>
    </row>
    <row r="30" spans="1:7" ht="15.75" x14ac:dyDescent="0.25">
      <c r="A30" s="11" t="s">
        <v>44</v>
      </c>
      <c r="B30" s="33">
        <v>4229.7482879999998</v>
      </c>
      <c r="C30" s="33">
        <v>4143.9000000000005</v>
      </c>
      <c r="D30" s="9">
        <v>7.6121410868389807</v>
      </c>
      <c r="E30" s="9">
        <v>-2.029631130617275</v>
      </c>
      <c r="F30" s="119"/>
      <c r="G30" s="35">
        <v>-0.63905474651249361</v>
      </c>
    </row>
    <row r="31" spans="1:7" ht="15.75" x14ac:dyDescent="0.25">
      <c r="A31" s="11" t="s">
        <v>45</v>
      </c>
      <c r="B31" s="33">
        <v>941.50000000000011</v>
      </c>
      <c r="C31" s="33">
        <v>957.5</v>
      </c>
      <c r="D31" s="9">
        <v>1.758880545053771</v>
      </c>
      <c r="E31" s="9">
        <v>1.6994158258098655</v>
      </c>
      <c r="F31" s="119"/>
      <c r="G31" s="35">
        <v>-0.62544986288218296</v>
      </c>
    </row>
    <row r="32" spans="1:7" x14ac:dyDescent="0.25">
      <c r="A32" s="56" t="s">
        <v>46</v>
      </c>
      <c r="B32" s="31">
        <v>53609.204048028216</v>
      </c>
      <c r="C32" s="31">
        <v>54438.034617679397</v>
      </c>
      <c r="D32" s="10">
        <v>100</v>
      </c>
      <c r="E32" s="10">
        <v>1.546060204342218</v>
      </c>
      <c r="F32" s="120"/>
      <c r="G32" s="32">
        <v>2.0053551678710861</v>
      </c>
    </row>
    <row r="33" spans="1:7" x14ac:dyDescent="0.25">
      <c r="A33" s="8" t="s">
        <v>47</v>
      </c>
      <c r="B33" s="33">
        <v>24390.977999999999</v>
      </c>
      <c r="C33" s="33">
        <v>23547.455699999999</v>
      </c>
      <c r="D33" s="9">
        <v>43.255521374668959</v>
      </c>
      <c r="E33" s="9">
        <v>-3.4583373409627138</v>
      </c>
      <c r="F33" s="117"/>
      <c r="G33" s="35">
        <v>-0.263978754767491</v>
      </c>
    </row>
    <row r="34" spans="1:7" x14ac:dyDescent="0.25">
      <c r="A34" s="7" t="s">
        <v>48</v>
      </c>
      <c r="B34" s="31">
        <v>29218.226048028217</v>
      </c>
      <c r="C34" s="31">
        <v>30890.578917679391</v>
      </c>
      <c r="D34" s="10">
        <v>56.744478625331027</v>
      </c>
      <c r="E34" s="10">
        <v>5.7236632603984976</v>
      </c>
      <c r="F34" s="118"/>
      <c r="G34" s="32">
        <v>3.8997642839736724</v>
      </c>
    </row>
    <row r="35" spans="1:7" x14ac:dyDescent="0.25">
      <c r="A35" s="13"/>
      <c r="B35" s="47"/>
      <c r="C35" s="47"/>
      <c r="D35" s="47"/>
      <c r="E35" s="47"/>
      <c r="F35" s="47"/>
      <c r="G35" s="47"/>
    </row>
    <row r="36" spans="1:7" x14ac:dyDescent="0.25">
      <c r="A36" s="11"/>
      <c r="B36" s="48"/>
      <c r="C36" s="48"/>
      <c r="D36" s="48"/>
      <c r="E36" s="48"/>
      <c r="F36" s="42"/>
      <c r="G36" s="42"/>
    </row>
    <row r="37" spans="1:7" ht="28.5" x14ac:dyDescent="0.25">
      <c r="A37" s="57" t="s">
        <v>22</v>
      </c>
    </row>
    <row r="38" spans="1:7" ht="63" customHeight="1" x14ac:dyDescent="0.25">
      <c r="A38" s="188" t="s">
        <v>49</v>
      </c>
      <c r="B38" s="188"/>
      <c r="C38" s="188"/>
      <c r="D38" s="188"/>
      <c r="E38" s="188"/>
      <c r="F38" s="188"/>
      <c r="G38" s="188"/>
    </row>
    <row r="39" spans="1:7" ht="34.5" customHeight="1" x14ac:dyDescent="0.25">
      <c r="A39" s="187" t="s">
        <v>50</v>
      </c>
      <c r="B39" s="187"/>
      <c r="C39" s="187"/>
      <c r="D39" s="187"/>
      <c r="E39" s="187"/>
      <c r="F39" s="187"/>
      <c r="G39" s="187"/>
    </row>
    <row r="40" spans="1:7" ht="51" customHeight="1" x14ac:dyDescent="0.25">
      <c r="A40" s="188" t="s">
        <v>51</v>
      </c>
      <c r="B40" s="188"/>
      <c r="C40" s="188"/>
      <c r="D40" s="188"/>
      <c r="E40" s="188"/>
      <c r="F40" s="188"/>
      <c r="G40" s="188"/>
    </row>
    <row r="41" spans="1:7" x14ac:dyDescent="0.25">
      <c r="A41" s="11" t="s">
        <v>52</v>
      </c>
    </row>
    <row r="42" spans="1:7" x14ac:dyDescent="0.25">
      <c r="A42" s="11" t="s">
        <v>1</v>
      </c>
    </row>
    <row r="43" spans="1:7" x14ac:dyDescent="0.25">
      <c r="A43" s="11"/>
    </row>
  </sheetData>
  <mergeCells count="5">
    <mergeCell ref="A39:G39"/>
    <mergeCell ref="A40:G40"/>
    <mergeCell ref="A2:B2"/>
    <mergeCell ref="B4:E4"/>
    <mergeCell ref="A38:G3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opLeftCell="B3" zoomScale="75" zoomScaleNormal="75" workbookViewId="0"/>
  </sheetViews>
  <sheetFormatPr defaultRowHeight="12.75" x14ac:dyDescent="0.2"/>
  <cols>
    <col min="1" max="1" width="40" style="3" customWidth="1"/>
    <col min="2" max="4" width="10.140625" style="3" bestFit="1" customWidth="1"/>
    <col min="5" max="5" width="1.7109375" style="3" customWidth="1"/>
    <col min="6" max="8" width="10.140625" style="3" bestFit="1" customWidth="1"/>
    <col min="9" max="9" width="2.28515625" style="3" customWidth="1"/>
    <col min="10" max="12" width="10.140625" style="3" bestFit="1" customWidth="1"/>
    <col min="13" max="13" width="2.28515625" style="3" customWidth="1"/>
    <col min="14" max="16" width="10.28515625" style="3" bestFit="1" customWidth="1"/>
    <col min="17" max="220" width="9.140625" style="3"/>
    <col min="221" max="221" width="36.140625" style="3" customWidth="1"/>
    <col min="222" max="224" width="10.140625" style="3" bestFit="1" customWidth="1"/>
    <col min="225" max="225" width="1.7109375" style="3" customWidth="1"/>
    <col min="226" max="228" width="10.140625" style="3" bestFit="1" customWidth="1"/>
    <col min="229" max="229" width="2.28515625" style="3" customWidth="1"/>
    <col min="230" max="232" width="10.140625" style="3" bestFit="1" customWidth="1"/>
    <col min="233" max="233" width="2.28515625" style="3" customWidth="1"/>
    <col min="234" max="236" width="10.28515625" style="3" bestFit="1" customWidth="1"/>
    <col min="237" max="476" width="9.140625" style="3"/>
    <col min="477" max="477" width="36.140625" style="3" customWidth="1"/>
    <col min="478" max="480" width="10.140625" style="3" bestFit="1" customWidth="1"/>
    <col min="481" max="481" width="1.7109375" style="3" customWidth="1"/>
    <col min="482" max="484" width="10.140625" style="3" bestFit="1" customWidth="1"/>
    <col min="485" max="485" width="2.28515625" style="3" customWidth="1"/>
    <col min="486" max="488" width="10.140625" style="3" bestFit="1" customWidth="1"/>
    <col min="489" max="489" width="2.28515625" style="3" customWidth="1"/>
    <col min="490" max="492" width="10.28515625" style="3" bestFit="1" customWidth="1"/>
    <col min="493" max="732" width="9.140625" style="3"/>
    <col min="733" max="733" width="36.140625" style="3" customWidth="1"/>
    <col min="734" max="736" width="10.140625" style="3" bestFit="1" customWidth="1"/>
    <col min="737" max="737" width="1.7109375" style="3" customWidth="1"/>
    <col min="738" max="740" width="10.140625" style="3" bestFit="1" customWidth="1"/>
    <col min="741" max="741" width="2.28515625" style="3" customWidth="1"/>
    <col min="742" max="744" width="10.140625" style="3" bestFit="1" customWidth="1"/>
    <col min="745" max="745" width="2.28515625" style="3" customWidth="1"/>
    <col min="746" max="748" width="10.28515625" style="3" bestFit="1" customWidth="1"/>
    <col min="749" max="988" width="9.140625" style="3"/>
    <col min="989" max="989" width="36.140625" style="3" customWidth="1"/>
    <col min="990" max="992" width="10.140625" style="3" bestFit="1" customWidth="1"/>
    <col min="993" max="993" width="1.7109375" style="3" customWidth="1"/>
    <col min="994" max="996" width="10.140625" style="3" bestFit="1" customWidth="1"/>
    <col min="997" max="997" width="2.28515625" style="3" customWidth="1"/>
    <col min="998" max="1000" width="10.140625" style="3" bestFit="1" customWidth="1"/>
    <col min="1001" max="1001" width="2.28515625" style="3" customWidth="1"/>
    <col min="1002" max="1004" width="10.28515625" style="3" bestFit="1" customWidth="1"/>
    <col min="1005" max="1244" width="9.140625" style="3"/>
    <col min="1245" max="1245" width="36.140625" style="3" customWidth="1"/>
    <col min="1246" max="1248" width="10.140625" style="3" bestFit="1" customWidth="1"/>
    <col min="1249" max="1249" width="1.7109375" style="3" customWidth="1"/>
    <col min="1250" max="1252" width="10.140625" style="3" bestFit="1" customWidth="1"/>
    <col min="1253" max="1253" width="2.28515625" style="3" customWidth="1"/>
    <col min="1254" max="1256" width="10.140625" style="3" bestFit="1" customWidth="1"/>
    <col min="1257" max="1257" width="2.28515625" style="3" customWidth="1"/>
    <col min="1258" max="1260" width="10.28515625" style="3" bestFit="1" customWidth="1"/>
    <col min="1261" max="1500" width="9.140625" style="3"/>
    <col min="1501" max="1501" width="36.140625" style="3" customWidth="1"/>
    <col min="1502" max="1504" width="10.140625" style="3" bestFit="1" customWidth="1"/>
    <col min="1505" max="1505" width="1.7109375" style="3" customWidth="1"/>
    <col min="1506" max="1508" width="10.140625" style="3" bestFit="1" customWidth="1"/>
    <col min="1509" max="1509" width="2.28515625" style="3" customWidth="1"/>
    <col min="1510" max="1512" width="10.140625" style="3" bestFit="1" customWidth="1"/>
    <col min="1513" max="1513" width="2.28515625" style="3" customWidth="1"/>
    <col min="1514" max="1516" width="10.28515625" style="3" bestFit="1" customWidth="1"/>
    <col min="1517" max="1756" width="9.140625" style="3"/>
    <col min="1757" max="1757" width="36.140625" style="3" customWidth="1"/>
    <col min="1758" max="1760" width="10.140625" style="3" bestFit="1" customWidth="1"/>
    <col min="1761" max="1761" width="1.7109375" style="3" customWidth="1"/>
    <col min="1762" max="1764" width="10.140625" style="3" bestFit="1" customWidth="1"/>
    <col min="1765" max="1765" width="2.28515625" style="3" customWidth="1"/>
    <col min="1766" max="1768" width="10.140625" style="3" bestFit="1" customWidth="1"/>
    <col min="1769" max="1769" width="2.28515625" style="3" customWidth="1"/>
    <col min="1770" max="1772" width="10.28515625" style="3" bestFit="1" customWidth="1"/>
    <col min="1773" max="2012" width="9.140625" style="3"/>
    <col min="2013" max="2013" width="36.140625" style="3" customWidth="1"/>
    <col min="2014" max="2016" width="10.140625" style="3" bestFit="1" customWidth="1"/>
    <col min="2017" max="2017" width="1.7109375" style="3" customWidth="1"/>
    <col min="2018" max="2020" width="10.140625" style="3" bestFit="1" customWidth="1"/>
    <col min="2021" max="2021" width="2.28515625" style="3" customWidth="1"/>
    <col min="2022" max="2024" width="10.140625" style="3" bestFit="1" customWidth="1"/>
    <col min="2025" max="2025" width="2.28515625" style="3" customWidth="1"/>
    <col min="2026" max="2028" width="10.28515625" style="3" bestFit="1" customWidth="1"/>
    <col min="2029" max="2268" width="9.140625" style="3"/>
    <col min="2269" max="2269" width="36.140625" style="3" customWidth="1"/>
    <col min="2270" max="2272" width="10.140625" style="3" bestFit="1" customWidth="1"/>
    <col min="2273" max="2273" width="1.7109375" style="3" customWidth="1"/>
    <col min="2274" max="2276" width="10.140625" style="3" bestFit="1" customWidth="1"/>
    <col min="2277" max="2277" width="2.28515625" style="3" customWidth="1"/>
    <col min="2278" max="2280" width="10.140625" style="3" bestFit="1" customWidth="1"/>
    <col min="2281" max="2281" width="2.28515625" style="3" customWidth="1"/>
    <col min="2282" max="2284" width="10.28515625" style="3" bestFit="1" customWidth="1"/>
    <col min="2285" max="2524" width="9.140625" style="3"/>
    <col min="2525" max="2525" width="36.140625" style="3" customWidth="1"/>
    <col min="2526" max="2528" width="10.140625" style="3" bestFit="1" customWidth="1"/>
    <col min="2529" max="2529" width="1.7109375" style="3" customWidth="1"/>
    <col min="2530" max="2532" width="10.140625" style="3" bestFit="1" customWidth="1"/>
    <col min="2533" max="2533" width="2.28515625" style="3" customWidth="1"/>
    <col min="2534" max="2536" width="10.140625" style="3" bestFit="1" customWidth="1"/>
    <col min="2537" max="2537" width="2.28515625" style="3" customWidth="1"/>
    <col min="2538" max="2540" width="10.28515625" style="3" bestFit="1" customWidth="1"/>
    <col min="2541" max="2780" width="9.140625" style="3"/>
    <col min="2781" max="2781" width="36.140625" style="3" customWidth="1"/>
    <col min="2782" max="2784" width="10.140625" style="3" bestFit="1" customWidth="1"/>
    <col min="2785" max="2785" width="1.7109375" style="3" customWidth="1"/>
    <col min="2786" max="2788" width="10.140625" style="3" bestFit="1" customWidth="1"/>
    <col min="2789" max="2789" width="2.28515625" style="3" customWidth="1"/>
    <col min="2790" max="2792" width="10.140625" style="3" bestFit="1" customWidth="1"/>
    <col min="2793" max="2793" width="2.28515625" style="3" customWidth="1"/>
    <col min="2794" max="2796" width="10.28515625" style="3" bestFit="1" customWidth="1"/>
    <col min="2797" max="3036" width="9.140625" style="3"/>
    <col min="3037" max="3037" width="36.140625" style="3" customWidth="1"/>
    <col min="3038" max="3040" width="10.140625" style="3" bestFit="1" customWidth="1"/>
    <col min="3041" max="3041" width="1.7109375" style="3" customWidth="1"/>
    <col min="3042" max="3044" width="10.140625" style="3" bestFit="1" customWidth="1"/>
    <col min="3045" max="3045" width="2.28515625" style="3" customWidth="1"/>
    <col min="3046" max="3048" width="10.140625" style="3" bestFit="1" customWidth="1"/>
    <col min="3049" max="3049" width="2.28515625" style="3" customWidth="1"/>
    <col min="3050" max="3052" width="10.28515625" style="3" bestFit="1" customWidth="1"/>
    <col min="3053" max="3292" width="9.140625" style="3"/>
    <col min="3293" max="3293" width="36.140625" style="3" customWidth="1"/>
    <col min="3294" max="3296" width="10.140625" style="3" bestFit="1" customWidth="1"/>
    <col min="3297" max="3297" width="1.7109375" style="3" customWidth="1"/>
    <col min="3298" max="3300" width="10.140625" style="3" bestFit="1" customWidth="1"/>
    <col min="3301" max="3301" width="2.28515625" style="3" customWidth="1"/>
    <col min="3302" max="3304" width="10.140625" style="3" bestFit="1" customWidth="1"/>
    <col min="3305" max="3305" width="2.28515625" style="3" customWidth="1"/>
    <col min="3306" max="3308" width="10.28515625" style="3" bestFit="1" customWidth="1"/>
    <col min="3309" max="3548" width="9.140625" style="3"/>
    <col min="3549" max="3549" width="36.140625" style="3" customWidth="1"/>
    <col min="3550" max="3552" width="10.140625" style="3" bestFit="1" customWidth="1"/>
    <col min="3553" max="3553" width="1.7109375" style="3" customWidth="1"/>
    <col min="3554" max="3556" width="10.140625" style="3" bestFit="1" customWidth="1"/>
    <col min="3557" max="3557" width="2.28515625" style="3" customWidth="1"/>
    <col min="3558" max="3560" width="10.140625" style="3" bestFit="1" customWidth="1"/>
    <col min="3561" max="3561" width="2.28515625" style="3" customWidth="1"/>
    <col min="3562" max="3564" width="10.28515625" style="3" bestFit="1" customWidth="1"/>
    <col min="3565" max="3804" width="9.140625" style="3"/>
    <col min="3805" max="3805" width="36.140625" style="3" customWidth="1"/>
    <col min="3806" max="3808" width="10.140625" style="3" bestFit="1" customWidth="1"/>
    <col min="3809" max="3809" width="1.7109375" style="3" customWidth="1"/>
    <col min="3810" max="3812" width="10.140625" style="3" bestFit="1" customWidth="1"/>
    <col min="3813" max="3813" width="2.28515625" style="3" customWidth="1"/>
    <col min="3814" max="3816" width="10.140625" style="3" bestFit="1" customWidth="1"/>
    <col min="3817" max="3817" width="2.28515625" style="3" customWidth="1"/>
    <col min="3818" max="3820" width="10.28515625" style="3" bestFit="1" customWidth="1"/>
    <col min="3821" max="4060" width="9.140625" style="3"/>
    <col min="4061" max="4061" width="36.140625" style="3" customWidth="1"/>
    <col min="4062" max="4064" width="10.140625" style="3" bestFit="1" customWidth="1"/>
    <col min="4065" max="4065" width="1.7109375" style="3" customWidth="1"/>
    <col min="4066" max="4068" width="10.140625" style="3" bestFit="1" customWidth="1"/>
    <col min="4069" max="4069" width="2.28515625" style="3" customWidth="1"/>
    <col min="4070" max="4072" width="10.140625" style="3" bestFit="1" customWidth="1"/>
    <col min="4073" max="4073" width="2.28515625" style="3" customWidth="1"/>
    <col min="4074" max="4076" width="10.28515625" style="3" bestFit="1" customWidth="1"/>
    <col min="4077" max="4316" width="9.140625" style="3"/>
    <col min="4317" max="4317" width="36.140625" style="3" customWidth="1"/>
    <col min="4318" max="4320" width="10.140625" style="3" bestFit="1" customWidth="1"/>
    <col min="4321" max="4321" width="1.7109375" style="3" customWidth="1"/>
    <col min="4322" max="4324" width="10.140625" style="3" bestFit="1" customWidth="1"/>
    <col min="4325" max="4325" width="2.28515625" style="3" customWidth="1"/>
    <col min="4326" max="4328" width="10.140625" style="3" bestFit="1" customWidth="1"/>
    <col min="4329" max="4329" width="2.28515625" style="3" customWidth="1"/>
    <col min="4330" max="4332" width="10.28515625" style="3" bestFit="1" customWidth="1"/>
    <col min="4333" max="4572" width="9.140625" style="3"/>
    <col min="4573" max="4573" width="36.140625" style="3" customWidth="1"/>
    <col min="4574" max="4576" width="10.140625" style="3" bestFit="1" customWidth="1"/>
    <col min="4577" max="4577" width="1.7109375" style="3" customWidth="1"/>
    <col min="4578" max="4580" width="10.140625" style="3" bestFit="1" customWidth="1"/>
    <col min="4581" max="4581" width="2.28515625" style="3" customWidth="1"/>
    <col min="4582" max="4584" width="10.140625" style="3" bestFit="1" customWidth="1"/>
    <col min="4585" max="4585" width="2.28515625" style="3" customWidth="1"/>
    <col min="4586" max="4588" width="10.28515625" style="3" bestFit="1" customWidth="1"/>
    <col min="4589" max="4828" width="9.140625" style="3"/>
    <col min="4829" max="4829" width="36.140625" style="3" customWidth="1"/>
    <col min="4830" max="4832" width="10.140625" style="3" bestFit="1" customWidth="1"/>
    <col min="4833" max="4833" width="1.7109375" style="3" customWidth="1"/>
    <col min="4834" max="4836" width="10.140625" style="3" bestFit="1" customWidth="1"/>
    <col min="4837" max="4837" width="2.28515625" style="3" customWidth="1"/>
    <col min="4838" max="4840" width="10.140625" style="3" bestFit="1" customWidth="1"/>
    <col min="4841" max="4841" width="2.28515625" style="3" customWidth="1"/>
    <col min="4842" max="4844" width="10.28515625" style="3" bestFit="1" customWidth="1"/>
    <col min="4845" max="5084" width="9.140625" style="3"/>
    <col min="5085" max="5085" width="36.140625" style="3" customWidth="1"/>
    <col min="5086" max="5088" width="10.140625" style="3" bestFit="1" customWidth="1"/>
    <col min="5089" max="5089" width="1.7109375" style="3" customWidth="1"/>
    <col min="5090" max="5092" width="10.140625" style="3" bestFit="1" customWidth="1"/>
    <col min="5093" max="5093" width="2.28515625" style="3" customWidth="1"/>
    <col min="5094" max="5096" width="10.140625" style="3" bestFit="1" customWidth="1"/>
    <col min="5097" max="5097" width="2.28515625" style="3" customWidth="1"/>
    <col min="5098" max="5100" width="10.28515625" style="3" bestFit="1" customWidth="1"/>
    <col min="5101" max="5340" width="9.140625" style="3"/>
    <col min="5341" max="5341" width="36.140625" style="3" customWidth="1"/>
    <col min="5342" max="5344" width="10.140625" style="3" bestFit="1" customWidth="1"/>
    <col min="5345" max="5345" width="1.7109375" style="3" customWidth="1"/>
    <col min="5346" max="5348" width="10.140625" style="3" bestFit="1" customWidth="1"/>
    <col min="5349" max="5349" width="2.28515625" style="3" customWidth="1"/>
    <col min="5350" max="5352" width="10.140625" style="3" bestFit="1" customWidth="1"/>
    <col min="5353" max="5353" width="2.28515625" style="3" customWidth="1"/>
    <col min="5354" max="5356" width="10.28515625" style="3" bestFit="1" customWidth="1"/>
    <col min="5357" max="5596" width="9.140625" style="3"/>
    <col min="5597" max="5597" width="36.140625" style="3" customWidth="1"/>
    <col min="5598" max="5600" width="10.140625" style="3" bestFit="1" customWidth="1"/>
    <col min="5601" max="5601" width="1.7109375" style="3" customWidth="1"/>
    <col min="5602" max="5604" width="10.140625" style="3" bestFit="1" customWidth="1"/>
    <col min="5605" max="5605" width="2.28515625" style="3" customWidth="1"/>
    <col min="5606" max="5608" width="10.140625" style="3" bestFit="1" customWidth="1"/>
    <col min="5609" max="5609" width="2.28515625" style="3" customWidth="1"/>
    <col min="5610" max="5612" width="10.28515625" style="3" bestFit="1" customWidth="1"/>
    <col min="5613" max="5852" width="9.140625" style="3"/>
    <col min="5853" max="5853" width="36.140625" style="3" customWidth="1"/>
    <col min="5854" max="5856" width="10.140625" style="3" bestFit="1" customWidth="1"/>
    <col min="5857" max="5857" width="1.7109375" style="3" customWidth="1"/>
    <col min="5858" max="5860" width="10.140625" style="3" bestFit="1" customWidth="1"/>
    <col min="5861" max="5861" width="2.28515625" style="3" customWidth="1"/>
    <col min="5862" max="5864" width="10.140625" style="3" bestFit="1" customWidth="1"/>
    <col min="5865" max="5865" width="2.28515625" style="3" customWidth="1"/>
    <col min="5866" max="5868" width="10.28515625" style="3" bestFit="1" customWidth="1"/>
    <col min="5869" max="6108" width="9.140625" style="3"/>
    <col min="6109" max="6109" width="36.140625" style="3" customWidth="1"/>
    <col min="6110" max="6112" width="10.140625" style="3" bestFit="1" customWidth="1"/>
    <col min="6113" max="6113" width="1.7109375" style="3" customWidth="1"/>
    <col min="6114" max="6116" width="10.140625" style="3" bestFit="1" customWidth="1"/>
    <col min="6117" max="6117" width="2.28515625" style="3" customWidth="1"/>
    <col min="6118" max="6120" width="10.140625" style="3" bestFit="1" customWidth="1"/>
    <col min="6121" max="6121" width="2.28515625" style="3" customWidth="1"/>
    <col min="6122" max="6124" width="10.28515625" style="3" bestFit="1" customWidth="1"/>
    <col min="6125" max="6364" width="9.140625" style="3"/>
    <col min="6365" max="6365" width="36.140625" style="3" customWidth="1"/>
    <col min="6366" max="6368" width="10.140625" style="3" bestFit="1" customWidth="1"/>
    <col min="6369" max="6369" width="1.7109375" style="3" customWidth="1"/>
    <col min="6370" max="6372" width="10.140625" style="3" bestFit="1" customWidth="1"/>
    <col min="6373" max="6373" width="2.28515625" style="3" customWidth="1"/>
    <col min="6374" max="6376" width="10.140625" style="3" bestFit="1" customWidth="1"/>
    <col min="6377" max="6377" width="2.28515625" style="3" customWidth="1"/>
    <col min="6378" max="6380" width="10.28515625" style="3" bestFit="1" customWidth="1"/>
    <col min="6381" max="6620" width="9.140625" style="3"/>
    <col min="6621" max="6621" width="36.140625" style="3" customWidth="1"/>
    <col min="6622" max="6624" width="10.140625" style="3" bestFit="1" customWidth="1"/>
    <col min="6625" max="6625" width="1.7109375" style="3" customWidth="1"/>
    <col min="6626" max="6628" width="10.140625" style="3" bestFit="1" customWidth="1"/>
    <col min="6629" max="6629" width="2.28515625" style="3" customWidth="1"/>
    <col min="6630" max="6632" width="10.140625" style="3" bestFit="1" customWidth="1"/>
    <col min="6633" max="6633" width="2.28515625" style="3" customWidth="1"/>
    <col min="6634" max="6636" width="10.28515625" style="3" bestFit="1" customWidth="1"/>
    <col min="6637" max="6876" width="9.140625" style="3"/>
    <col min="6877" max="6877" width="36.140625" style="3" customWidth="1"/>
    <col min="6878" max="6880" width="10.140625" style="3" bestFit="1" customWidth="1"/>
    <col min="6881" max="6881" width="1.7109375" style="3" customWidth="1"/>
    <col min="6882" max="6884" width="10.140625" style="3" bestFit="1" customWidth="1"/>
    <col min="6885" max="6885" width="2.28515625" style="3" customWidth="1"/>
    <col min="6886" max="6888" width="10.140625" style="3" bestFit="1" customWidth="1"/>
    <col min="6889" max="6889" width="2.28515625" style="3" customWidth="1"/>
    <col min="6890" max="6892" width="10.28515625" style="3" bestFit="1" customWidth="1"/>
    <col min="6893" max="7132" width="9.140625" style="3"/>
    <col min="7133" max="7133" width="36.140625" style="3" customWidth="1"/>
    <col min="7134" max="7136" width="10.140625" style="3" bestFit="1" customWidth="1"/>
    <col min="7137" max="7137" width="1.7109375" style="3" customWidth="1"/>
    <col min="7138" max="7140" width="10.140625" style="3" bestFit="1" customWidth="1"/>
    <col min="7141" max="7141" width="2.28515625" style="3" customWidth="1"/>
    <col min="7142" max="7144" width="10.140625" style="3" bestFit="1" customWidth="1"/>
    <col min="7145" max="7145" width="2.28515625" style="3" customWidth="1"/>
    <col min="7146" max="7148" width="10.28515625" style="3" bestFit="1" customWidth="1"/>
    <col min="7149" max="7388" width="9.140625" style="3"/>
    <col min="7389" max="7389" width="36.140625" style="3" customWidth="1"/>
    <col min="7390" max="7392" width="10.140625" style="3" bestFit="1" customWidth="1"/>
    <col min="7393" max="7393" width="1.7109375" style="3" customWidth="1"/>
    <col min="7394" max="7396" width="10.140625" style="3" bestFit="1" customWidth="1"/>
    <col min="7397" max="7397" width="2.28515625" style="3" customWidth="1"/>
    <col min="7398" max="7400" width="10.140625" style="3" bestFit="1" customWidth="1"/>
    <col min="7401" max="7401" width="2.28515625" style="3" customWidth="1"/>
    <col min="7402" max="7404" width="10.28515625" style="3" bestFit="1" customWidth="1"/>
    <col min="7405" max="7644" width="9.140625" style="3"/>
    <col min="7645" max="7645" width="36.140625" style="3" customWidth="1"/>
    <col min="7646" max="7648" width="10.140625" style="3" bestFit="1" customWidth="1"/>
    <col min="7649" max="7649" width="1.7109375" style="3" customWidth="1"/>
    <col min="7650" max="7652" width="10.140625" style="3" bestFit="1" customWidth="1"/>
    <col min="7653" max="7653" width="2.28515625" style="3" customWidth="1"/>
    <col min="7654" max="7656" width="10.140625" style="3" bestFit="1" customWidth="1"/>
    <col min="7657" max="7657" width="2.28515625" style="3" customWidth="1"/>
    <col min="7658" max="7660" width="10.28515625" style="3" bestFit="1" customWidth="1"/>
    <col min="7661" max="7900" width="9.140625" style="3"/>
    <col min="7901" max="7901" width="36.140625" style="3" customWidth="1"/>
    <col min="7902" max="7904" width="10.140625" style="3" bestFit="1" customWidth="1"/>
    <col min="7905" max="7905" width="1.7109375" style="3" customWidth="1"/>
    <col min="7906" max="7908" width="10.140625" style="3" bestFit="1" customWidth="1"/>
    <col min="7909" max="7909" width="2.28515625" style="3" customWidth="1"/>
    <col min="7910" max="7912" width="10.140625" style="3" bestFit="1" customWidth="1"/>
    <col min="7913" max="7913" width="2.28515625" style="3" customWidth="1"/>
    <col min="7914" max="7916" width="10.28515625" style="3" bestFit="1" customWidth="1"/>
    <col min="7917" max="8156" width="9.140625" style="3"/>
    <col min="8157" max="8157" width="36.140625" style="3" customWidth="1"/>
    <col min="8158" max="8160" width="10.140625" style="3" bestFit="1" customWidth="1"/>
    <col min="8161" max="8161" width="1.7109375" style="3" customWidth="1"/>
    <col min="8162" max="8164" width="10.140625" style="3" bestFit="1" customWidth="1"/>
    <col min="8165" max="8165" width="2.28515625" style="3" customWidth="1"/>
    <col min="8166" max="8168" width="10.140625" style="3" bestFit="1" customWidth="1"/>
    <col min="8169" max="8169" width="2.28515625" style="3" customWidth="1"/>
    <col min="8170" max="8172" width="10.28515625" style="3" bestFit="1" customWidth="1"/>
    <col min="8173" max="8412" width="9.140625" style="3"/>
    <col min="8413" max="8413" width="36.140625" style="3" customWidth="1"/>
    <col min="8414" max="8416" width="10.140625" style="3" bestFit="1" customWidth="1"/>
    <col min="8417" max="8417" width="1.7109375" style="3" customWidth="1"/>
    <col min="8418" max="8420" width="10.140625" style="3" bestFit="1" customWidth="1"/>
    <col min="8421" max="8421" width="2.28515625" style="3" customWidth="1"/>
    <col min="8422" max="8424" width="10.140625" style="3" bestFit="1" customWidth="1"/>
    <col min="8425" max="8425" width="2.28515625" style="3" customWidth="1"/>
    <col min="8426" max="8428" width="10.28515625" style="3" bestFit="1" customWidth="1"/>
    <col min="8429" max="8668" width="9.140625" style="3"/>
    <col min="8669" max="8669" width="36.140625" style="3" customWidth="1"/>
    <col min="8670" max="8672" width="10.140625" style="3" bestFit="1" customWidth="1"/>
    <col min="8673" max="8673" width="1.7109375" style="3" customWidth="1"/>
    <col min="8674" max="8676" width="10.140625" style="3" bestFit="1" customWidth="1"/>
    <col min="8677" max="8677" width="2.28515625" style="3" customWidth="1"/>
    <col min="8678" max="8680" width="10.140625" style="3" bestFit="1" customWidth="1"/>
    <col min="8681" max="8681" width="2.28515625" style="3" customWidth="1"/>
    <col min="8682" max="8684" width="10.28515625" style="3" bestFit="1" customWidth="1"/>
    <col min="8685" max="8924" width="9.140625" style="3"/>
    <col min="8925" max="8925" width="36.140625" style="3" customWidth="1"/>
    <col min="8926" max="8928" width="10.140625" style="3" bestFit="1" customWidth="1"/>
    <col min="8929" max="8929" width="1.7109375" style="3" customWidth="1"/>
    <col min="8930" max="8932" width="10.140625" style="3" bestFit="1" customWidth="1"/>
    <col min="8933" max="8933" width="2.28515625" style="3" customWidth="1"/>
    <col min="8934" max="8936" width="10.140625" style="3" bestFit="1" customWidth="1"/>
    <col min="8937" max="8937" width="2.28515625" style="3" customWidth="1"/>
    <col min="8938" max="8940" width="10.28515625" style="3" bestFit="1" customWidth="1"/>
    <col min="8941" max="9180" width="9.140625" style="3"/>
    <col min="9181" max="9181" width="36.140625" style="3" customWidth="1"/>
    <col min="9182" max="9184" width="10.140625" style="3" bestFit="1" customWidth="1"/>
    <col min="9185" max="9185" width="1.7109375" style="3" customWidth="1"/>
    <col min="9186" max="9188" width="10.140625" style="3" bestFit="1" customWidth="1"/>
    <col min="9189" max="9189" width="2.28515625" style="3" customWidth="1"/>
    <col min="9190" max="9192" width="10.140625" style="3" bestFit="1" customWidth="1"/>
    <col min="9193" max="9193" width="2.28515625" style="3" customWidth="1"/>
    <col min="9194" max="9196" width="10.28515625" style="3" bestFit="1" customWidth="1"/>
    <col min="9197" max="9436" width="9.140625" style="3"/>
    <col min="9437" max="9437" width="36.140625" style="3" customWidth="1"/>
    <col min="9438" max="9440" width="10.140625" style="3" bestFit="1" customWidth="1"/>
    <col min="9441" max="9441" width="1.7109375" style="3" customWidth="1"/>
    <col min="9442" max="9444" width="10.140625" style="3" bestFit="1" customWidth="1"/>
    <col min="9445" max="9445" width="2.28515625" style="3" customWidth="1"/>
    <col min="9446" max="9448" width="10.140625" style="3" bestFit="1" customWidth="1"/>
    <col min="9449" max="9449" width="2.28515625" style="3" customWidth="1"/>
    <col min="9450" max="9452" width="10.28515625" style="3" bestFit="1" customWidth="1"/>
    <col min="9453" max="9692" width="9.140625" style="3"/>
    <col min="9693" max="9693" width="36.140625" style="3" customWidth="1"/>
    <col min="9694" max="9696" width="10.140625" style="3" bestFit="1" customWidth="1"/>
    <col min="9697" max="9697" width="1.7109375" style="3" customWidth="1"/>
    <col min="9698" max="9700" width="10.140625" style="3" bestFit="1" customWidth="1"/>
    <col min="9701" max="9701" width="2.28515625" style="3" customWidth="1"/>
    <col min="9702" max="9704" width="10.140625" style="3" bestFit="1" customWidth="1"/>
    <col min="9705" max="9705" width="2.28515625" style="3" customWidth="1"/>
    <col min="9706" max="9708" width="10.28515625" style="3" bestFit="1" customWidth="1"/>
    <col min="9709" max="9948" width="9.140625" style="3"/>
    <col min="9949" max="9949" width="36.140625" style="3" customWidth="1"/>
    <col min="9950" max="9952" width="10.140625" style="3" bestFit="1" customWidth="1"/>
    <col min="9953" max="9953" width="1.7109375" style="3" customWidth="1"/>
    <col min="9954" max="9956" width="10.140625" style="3" bestFit="1" customWidth="1"/>
    <col min="9957" max="9957" width="2.28515625" style="3" customWidth="1"/>
    <col min="9958" max="9960" width="10.140625" style="3" bestFit="1" customWidth="1"/>
    <col min="9961" max="9961" width="2.28515625" style="3" customWidth="1"/>
    <col min="9962" max="9964" width="10.28515625" style="3" bestFit="1" customWidth="1"/>
    <col min="9965" max="10204" width="9.140625" style="3"/>
    <col min="10205" max="10205" width="36.140625" style="3" customWidth="1"/>
    <col min="10206" max="10208" width="10.140625" style="3" bestFit="1" customWidth="1"/>
    <col min="10209" max="10209" width="1.7109375" style="3" customWidth="1"/>
    <col min="10210" max="10212" width="10.140625" style="3" bestFit="1" customWidth="1"/>
    <col min="10213" max="10213" width="2.28515625" style="3" customWidth="1"/>
    <col min="10214" max="10216" width="10.140625" style="3" bestFit="1" customWidth="1"/>
    <col min="10217" max="10217" width="2.28515625" style="3" customWidth="1"/>
    <col min="10218" max="10220" width="10.28515625" style="3" bestFit="1" customWidth="1"/>
    <col min="10221" max="10460" width="9.140625" style="3"/>
    <col min="10461" max="10461" width="36.140625" style="3" customWidth="1"/>
    <col min="10462" max="10464" width="10.140625" style="3" bestFit="1" customWidth="1"/>
    <col min="10465" max="10465" width="1.7109375" style="3" customWidth="1"/>
    <col min="10466" max="10468" width="10.140625" style="3" bestFit="1" customWidth="1"/>
    <col min="10469" max="10469" width="2.28515625" style="3" customWidth="1"/>
    <col min="10470" max="10472" width="10.140625" style="3" bestFit="1" customWidth="1"/>
    <col min="10473" max="10473" width="2.28515625" style="3" customWidth="1"/>
    <col min="10474" max="10476" width="10.28515625" style="3" bestFit="1" customWidth="1"/>
    <col min="10477" max="10716" width="9.140625" style="3"/>
    <col min="10717" max="10717" width="36.140625" style="3" customWidth="1"/>
    <col min="10718" max="10720" width="10.140625" style="3" bestFit="1" customWidth="1"/>
    <col min="10721" max="10721" width="1.7109375" style="3" customWidth="1"/>
    <col min="10722" max="10724" width="10.140625" style="3" bestFit="1" customWidth="1"/>
    <col min="10725" max="10725" width="2.28515625" style="3" customWidth="1"/>
    <col min="10726" max="10728" width="10.140625" style="3" bestFit="1" customWidth="1"/>
    <col min="10729" max="10729" width="2.28515625" style="3" customWidth="1"/>
    <col min="10730" max="10732" width="10.28515625" style="3" bestFit="1" customWidth="1"/>
    <col min="10733" max="10972" width="9.140625" style="3"/>
    <col min="10973" max="10973" width="36.140625" style="3" customWidth="1"/>
    <col min="10974" max="10976" width="10.140625" style="3" bestFit="1" customWidth="1"/>
    <col min="10977" max="10977" width="1.7109375" style="3" customWidth="1"/>
    <col min="10978" max="10980" width="10.140625" style="3" bestFit="1" customWidth="1"/>
    <col min="10981" max="10981" width="2.28515625" style="3" customWidth="1"/>
    <col min="10982" max="10984" width="10.140625" style="3" bestFit="1" customWidth="1"/>
    <col min="10985" max="10985" width="2.28515625" style="3" customWidth="1"/>
    <col min="10986" max="10988" width="10.28515625" style="3" bestFit="1" customWidth="1"/>
    <col min="10989" max="11228" width="9.140625" style="3"/>
    <col min="11229" max="11229" width="36.140625" style="3" customWidth="1"/>
    <col min="11230" max="11232" width="10.140625" style="3" bestFit="1" customWidth="1"/>
    <col min="11233" max="11233" width="1.7109375" style="3" customWidth="1"/>
    <col min="11234" max="11236" width="10.140625" style="3" bestFit="1" customWidth="1"/>
    <col min="11237" max="11237" width="2.28515625" style="3" customWidth="1"/>
    <col min="11238" max="11240" width="10.140625" style="3" bestFit="1" customWidth="1"/>
    <col min="11241" max="11241" width="2.28515625" style="3" customWidth="1"/>
    <col min="11242" max="11244" width="10.28515625" style="3" bestFit="1" customWidth="1"/>
    <col min="11245" max="11484" width="9.140625" style="3"/>
    <col min="11485" max="11485" width="36.140625" style="3" customWidth="1"/>
    <col min="11486" max="11488" width="10.140625" style="3" bestFit="1" customWidth="1"/>
    <col min="11489" max="11489" width="1.7109375" style="3" customWidth="1"/>
    <col min="11490" max="11492" width="10.140625" style="3" bestFit="1" customWidth="1"/>
    <col min="11493" max="11493" width="2.28515625" style="3" customWidth="1"/>
    <col min="11494" max="11496" width="10.140625" style="3" bestFit="1" customWidth="1"/>
    <col min="11497" max="11497" width="2.28515625" style="3" customWidth="1"/>
    <col min="11498" max="11500" width="10.28515625" style="3" bestFit="1" customWidth="1"/>
    <col min="11501" max="11740" width="9.140625" style="3"/>
    <col min="11741" max="11741" width="36.140625" style="3" customWidth="1"/>
    <col min="11742" max="11744" width="10.140625" style="3" bestFit="1" customWidth="1"/>
    <col min="11745" max="11745" width="1.7109375" style="3" customWidth="1"/>
    <col min="11746" max="11748" width="10.140625" style="3" bestFit="1" customWidth="1"/>
    <col min="11749" max="11749" width="2.28515625" style="3" customWidth="1"/>
    <col min="11750" max="11752" width="10.140625" style="3" bestFit="1" customWidth="1"/>
    <col min="11753" max="11753" width="2.28515625" style="3" customWidth="1"/>
    <col min="11754" max="11756" width="10.28515625" style="3" bestFit="1" customWidth="1"/>
    <col min="11757" max="11996" width="9.140625" style="3"/>
    <col min="11997" max="11997" width="36.140625" style="3" customWidth="1"/>
    <col min="11998" max="12000" width="10.140625" style="3" bestFit="1" customWidth="1"/>
    <col min="12001" max="12001" width="1.7109375" style="3" customWidth="1"/>
    <col min="12002" max="12004" width="10.140625" style="3" bestFit="1" customWidth="1"/>
    <col min="12005" max="12005" width="2.28515625" style="3" customWidth="1"/>
    <col min="12006" max="12008" width="10.140625" style="3" bestFit="1" customWidth="1"/>
    <col min="12009" max="12009" width="2.28515625" style="3" customWidth="1"/>
    <col min="12010" max="12012" width="10.28515625" style="3" bestFit="1" customWidth="1"/>
    <col min="12013" max="12252" width="9.140625" style="3"/>
    <col min="12253" max="12253" width="36.140625" style="3" customWidth="1"/>
    <col min="12254" max="12256" width="10.140625" style="3" bestFit="1" customWidth="1"/>
    <col min="12257" max="12257" width="1.7109375" style="3" customWidth="1"/>
    <col min="12258" max="12260" width="10.140625" style="3" bestFit="1" customWidth="1"/>
    <col min="12261" max="12261" width="2.28515625" style="3" customWidth="1"/>
    <col min="12262" max="12264" width="10.140625" style="3" bestFit="1" customWidth="1"/>
    <col min="12265" max="12265" width="2.28515625" style="3" customWidth="1"/>
    <col min="12266" max="12268" width="10.28515625" style="3" bestFit="1" customWidth="1"/>
    <col min="12269" max="12508" width="9.140625" style="3"/>
    <col min="12509" max="12509" width="36.140625" style="3" customWidth="1"/>
    <col min="12510" max="12512" width="10.140625" style="3" bestFit="1" customWidth="1"/>
    <col min="12513" max="12513" width="1.7109375" style="3" customWidth="1"/>
    <col min="12514" max="12516" width="10.140625" style="3" bestFit="1" customWidth="1"/>
    <col min="12517" max="12517" width="2.28515625" style="3" customWidth="1"/>
    <col min="12518" max="12520" width="10.140625" style="3" bestFit="1" customWidth="1"/>
    <col min="12521" max="12521" width="2.28515625" style="3" customWidth="1"/>
    <col min="12522" max="12524" width="10.28515625" style="3" bestFit="1" customWidth="1"/>
    <col min="12525" max="12764" width="9.140625" style="3"/>
    <col min="12765" max="12765" width="36.140625" style="3" customWidth="1"/>
    <col min="12766" max="12768" width="10.140625" style="3" bestFit="1" customWidth="1"/>
    <col min="12769" max="12769" width="1.7109375" style="3" customWidth="1"/>
    <col min="12770" max="12772" width="10.140625" style="3" bestFit="1" customWidth="1"/>
    <col min="12773" max="12773" width="2.28515625" style="3" customWidth="1"/>
    <col min="12774" max="12776" width="10.140625" style="3" bestFit="1" customWidth="1"/>
    <col min="12777" max="12777" width="2.28515625" style="3" customWidth="1"/>
    <col min="12778" max="12780" width="10.28515625" style="3" bestFit="1" customWidth="1"/>
    <col min="12781" max="13020" width="9.140625" style="3"/>
    <col min="13021" max="13021" width="36.140625" style="3" customWidth="1"/>
    <col min="13022" max="13024" width="10.140625" style="3" bestFit="1" customWidth="1"/>
    <col min="13025" max="13025" width="1.7109375" style="3" customWidth="1"/>
    <col min="13026" max="13028" width="10.140625" style="3" bestFit="1" customWidth="1"/>
    <col min="13029" max="13029" width="2.28515625" style="3" customWidth="1"/>
    <col min="13030" max="13032" width="10.140625" style="3" bestFit="1" customWidth="1"/>
    <col min="13033" max="13033" width="2.28515625" style="3" customWidth="1"/>
    <col min="13034" max="13036" width="10.28515625" style="3" bestFit="1" customWidth="1"/>
    <col min="13037" max="13276" width="9.140625" style="3"/>
    <col min="13277" max="13277" width="36.140625" style="3" customWidth="1"/>
    <col min="13278" max="13280" width="10.140625" style="3" bestFit="1" customWidth="1"/>
    <col min="13281" max="13281" width="1.7109375" style="3" customWidth="1"/>
    <col min="13282" max="13284" width="10.140625" style="3" bestFit="1" customWidth="1"/>
    <col min="13285" max="13285" width="2.28515625" style="3" customWidth="1"/>
    <col min="13286" max="13288" width="10.140625" style="3" bestFit="1" customWidth="1"/>
    <col min="13289" max="13289" width="2.28515625" style="3" customWidth="1"/>
    <col min="13290" max="13292" width="10.28515625" style="3" bestFit="1" customWidth="1"/>
    <col min="13293" max="13532" width="9.140625" style="3"/>
    <col min="13533" max="13533" width="36.140625" style="3" customWidth="1"/>
    <col min="13534" max="13536" width="10.140625" style="3" bestFit="1" customWidth="1"/>
    <col min="13537" max="13537" width="1.7109375" style="3" customWidth="1"/>
    <col min="13538" max="13540" width="10.140625" style="3" bestFit="1" customWidth="1"/>
    <col min="13541" max="13541" width="2.28515625" style="3" customWidth="1"/>
    <col min="13542" max="13544" width="10.140625" style="3" bestFit="1" customWidth="1"/>
    <col min="13545" max="13545" width="2.28515625" style="3" customWidth="1"/>
    <col min="13546" max="13548" width="10.28515625" style="3" bestFit="1" customWidth="1"/>
    <col min="13549" max="13788" width="9.140625" style="3"/>
    <col min="13789" max="13789" width="36.140625" style="3" customWidth="1"/>
    <col min="13790" max="13792" width="10.140625" style="3" bestFit="1" customWidth="1"/>
    <col min="13793" max="13793" width="1.7109375" style="3" customWidth="1"/>
    <col min="13794" max="13796" width="10.140625" style="3" bestFit="1" customWidth="1"/>
    <col min="13797" max="13797" width="2.28515625" style="3" customWidth="1"/>
    <col min="13798" max="13800" width="10.140625" style="3" bestFit="1" customWidth="1"/>
    <col min="13801" max="13801" width="2.28515625" style="3" customWidth="1"/>
    <col min="13802" max="13804" width="10.28515625" style="3" bestFit="1" customWidth="1"/>
    <col min="13805" max="14044" width="9.140625" style="3"/>
    <col min="14045" max="14045" width="36.140625" style="3" customWidth="1"/>
    <col min="14046" max="14048" width="10.140625" style="3" bestFit="1" customWidth="1"/>
    <col min="14049" max="14049" width="1.7109375" style="3" customWidth="1"/>
    <col min="14050" max="14052" width="10.140625" style="3" bestFit="1" customWidth="1"/>
    <col min="14053" max="14053" width="2.28515625" style="3" customWidth="1"/>
    <col min="14054" max="14056" width="10.140625" style="3" bestFit="1" customWidth="1"/>
    <col min="14057" max="14057" width="2.28515625" style="3" customWidth="1"/>
    <col min="14058" max="14060" width="10.28515625" style="3" bestFit="1" customWidth="1"/>
    <col min="14061" max="14300" width="9.140625" style="3"/>
    <col min="14301" max="14301" width="36.140625" style="3" customWidth="1"/>
    <col min="14302" max="14304" width="10.140625" style="3" bestFit="1" customWidth="1"/>
    <col min="14305" max="14305" width="1.7109375" style="3" customWidth="1"/>
    <col min="14306" max="14308" width="10.140625" style="3" bestFit="1" customWidth="1"/>
    <col min="14309" max="14309" width="2.28515625" style="3" customWidth="1"/>
    <col min="14310" max="14312" width="10.140625" style="3" bestFit="1" customWidth="1"/>
    <col min="14313" max="14313" width="2.28515625" style="3" customWidth="1"/>
    <col min="14314" max="14316" width="10.28515625" style="3" bestFit="1" customWidth="1"/>
    <col min="14317" max="14556" width="9.140625" style="3"/>
    <col min="14557" max="14557" width="36.140625" style="3" customWidth="1"/>
    <col min="14558" max="14560" width="10.140625" style="3" bestFit="1" customWidth="1"/>
    <col min="14561" max="14561" width="1.7109375" style="3" customWidth="1"/>
    <col min="14562" max="14564" width="10.140625" style="3" bestFit="1" customWidth="1"/>
    <col min="14565" max="14565" width="2.28515625" style="3" customWidth="1"/>
    <col min="14566" max="14568" width="10.140625" style="3" bestFit="1" customWidth="1"/>
    <col min="14569" max="14569" width="2.28515625" style="3" customWidth="1"/>
    <col min="14570" max="14572" width="10.28515625" style="3" bestFit="1" customWidth="1"/>
    <col min="14573" max="14812" width="9.140625" style="3"/>
    <col min="14813" max="14813" width="36.140625" style="3" customWidth="1"/>
    <col min="14814" max="14816" width="10.140625" style="3" bestFit="1" customWidth="1"/>
    <col min="14817" max="14817" width="1.7109375" style="3" customWidth="1"/>
    <col min="14818" max="14820" width="10.140625" style="3" bestFit="1" customWidth="1"/>
    <col min="14821" max="14821" width="2.28515625" style="3" customWidth="1"/>
    <col min="14822" max="14824" width="10.140625" style="3" bestFit="1" customWidth="1"/>
    <col min="14825" max="14825" width="2.28515625" style="3" customWidth="1"/>
    <col min="14826" max="14828" width="10.28515625" style="3" bestFit="1" customWidth="1"/>
    <col min="14829" max="15068" width="9.140625" style="3"/>
    <col min="15069" max="15069" width="36.140625" style="3" customWidth="1"/>
    <col min="15070" max="15072" width="10.140625" style="3" bestFit="1" customWidth="1"/>
    <col min="15073" max="15073" width="1.7109375" style="3" customWidth="1"/>
    <col min="15074" max="15076" width="10.140625" style="3" bestFit="1" customWidth="1"/>
    <col min="15077" max="15077" width="2.28515625" style="3" customWidth="1"/>
    <col min="15078" max="15080" width="10.140625" style="3" bestFit="1" customWidth="1"/>
    <col min="15081" max="15081" width="2.28515625" style="3" customWidth="1"/>
    <col min="15082" max="15084" width="10.28515625" style="3" bestFit="1" customWidth="1"/>
    <col min="15085" max="15324" width="9.140625" style="3"/>
    <col min="15325" max="15325" width="36.140625" style="3" customWidth="1"/>
    <col min="15326" max="15328" width="10.140625" style="3" bestFit="1" customWidth="1"/>
    <col min="15329" max="15329" width="1.7109375" style="3" customWidth="1"/>
    <col min="15330" max="15332" width="10.140625" style="3" bestFit="1" customWidth="1"/>
    <col min="15333" max="15333" width="2.28515625" style="3" customWidth="1"/>
    <col min="15334" max="15336" width="10.140625" style="3" bestFit="1" customWidth="1"/>
    <col min="15337" max="15337" width="2.28515625" style="3" customWidth="1"/>
    <col min="15338" max="15340" width="10.28515625" style="3" bestFit="1" customWidth="1"/>
    <col min="15341" max="15580" width="9.140625" style="3"/>
    <col min="15581" max="15581" width="36.140625" style="3" customWidth="1"/>
    <col min="15582" max="15584" width="10.140625" style="3" bestFit="1" customWidth="1"/>
    <col min="15585" max="15585" width="1.7109375" style="3" customWidth="1"/>
    <col min="15586" max="15588" width="10.140625" style="3" bestFit="1" customWidth="1"/>
    <col min="15589" max="15589" width="2.28515625" style="3" customWidth="1"/>
    <col min="15590" max="15592" width="10.140625" style="3" bestFit="1" customWidth="1"/>
    <col min="15593" max="15593" width="2.28515625" style="3" customWidth="1"/>
    <col min="15594" max="15596" width="10.28515625" style="3" bestFit="1" customWidth="1"/>
    <col min="15597" max="15836" width="9.140625" style="3"/>
    <col min="15837" max="15837" width="36.140625" style="3" customWidth="1"/>
    <col min="15838" max="15840" width="10.140625" style="3" bestFit="1" customWidth="1"/>
    <col min="15841" max="15841" width="1.7109375" style="3" customWidth="1"/>
    <col min="15842" max="15844" width="10.140625" style="3" bestFit="1" customWidth="1"/>
    <col min="15845" max="15845" width="2.28515625" style="3" customWidth="1"/>
    <col min="15846" max="15848" width="10.140625" style="3" bestFit="1" customWidth="1"/>
    <col min="15849" max="15849" width="2.28515625" style="3" customWidth="1"/>
    <col min="15850" max="15852" width="10.28515625" style="3" bestFit="1" customWidth="1"/>
    <col min="15853" max="16092" width="9.140625" style="3"/>
    <col min="16093" max="16093" width="36.140625" style="3" customWidth="1"/>
    <col min="16094" max="16096" width="10.140625" style="3" bestFit="1" customWidth="1"/>
    <col min="16097" max="16097" width="1.7109375" style="3" customWidth="1"/>
    <col min="16098" max="16100" width="10.140625" style="3" bestFit="1" customWidth="1"/>
    <col min="16101" max="16101" width="2.28515625" style="3" customWidth="1"/>
    <col min="16102" max="16104" width="10.140625" style="3" bestFit="1" customWidth="1"/>
    <col min="16105" max="16105" width="2.28515625" style="3" customWidth="1"/>
    <col min="16106" max="16108" width="10.28515625" style="3" bestFit="1" customWidth="1"/>
    <col min="16109" max="16384" width="9.140625" style="3"/>
  </cols>
  <sheetData>
    <row r="1" spans="1:16" x14ac:dyDescent="0.2">
      <c r="A1" s="5" t="s">
        <v>53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159"/>
    </row>
    <row r="3" spans="1:16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58" t="s">
        <v>0</v>
      </c>
    </row>
    <row r="4" spans="1:16" x14ac:dyDescent="0.2">
      <c r="B4" s="186" t="s">
        <v>28</v>
      </c>
      <c r="C4" s="186"/>
      <c r="D4" s="186"/>
      <c r="F4" s="186" t="s">
        <v>29</v>
      </c>
      <c r="G4" s="186"/>
      <c r="H4" s="186"/>
      <c r="J4" s="186" t="s">
        <v>30</v>
      </c>
      <c r="K4" s="186"/>
      <c r="L4" s="186"/>
      <c r="N4" s="186" t="s">
        <v>173</v>
      </c>
      <c r="O4" s="186"/>
      <c r="P4" s="186"/>
    </row>
    <row r="5" spans="1:16" ht="25.5" x14ac:dyDescent="0.2">
      <c r="A5" s="6"/>
      <c r="B5" s="124">
        <v>2015</v>
      </c>
      <c r="C5" s="124" t="s">
        <v>54</v>
      </c>
      <c r="D5" s="59" t="s">
        <v>99</v>
      </c>
      <c r="E5" s="6"/>
      <c r="F5" s="124">
        <v>2015</v>
      </c>
      <c r="G5" s="124" t="s">
        <v>54</v>
      </c>
      <c r="H5" s="59" t="s">
        <v>99</v>
      </c>
      <c r="I5" s="6"/>
      <c r="J5" s="124">
        <v>2015</v>
      </c>
      <c r="K5" s="124" t="s">
        <v>54</v>
      </c>
      <c r="L5" s="59" t="s">
        <v>99</v>
      </c>
      <c r="M5" s="6"/>
      <c r="N5" s="124">
        <v>2015</v>
      </c>
      <c r="O5" s="124" t="s">
        <v>54</v>
      </c>
      <c r="P5" s="59" t="s">
        <v>99</v>
      </c>
    </row>
    <row r="7" spans="1:16" x14ac:dyDescent="0.2">
      <c r="A7" s="3" t="s">
        <v>35</v>
      </c>
      <c r="B7" s="5">
        <v>4036.0213437289731</v>
      </c>
      <c r="C7" s="54">
        <v>34.676265469507165</v>
      </c>
      <c r="D7" s="9">
        <v>-6.8716054798960853</v>
      </c>
      <c r="F7" s="5">
        <v>6640.1948948881554</v>
      </c>
      <c r="G7" s="54">
        <v>44.35390654731151</v>
      </c>
      <c r="H7" s="9">
        <v>-0.32119576047396081</v>
      </c>
      <c r="J7" s="5">
        <v>4578.1945969210265</v>
      </c>
      <c r="K7" s="54">
        <v>55.794742223234195</v>
      </c>
      <c r="L7" s="9">
        <v>8.8119848971408992</v>
      </c>
      <c r="N7" s="5">
        <v>13121.638429361983</v>
      </c>
      <c r="O7" s="54">
        <v>66.870270600703279</v>
      </c>
      <c r="P7" s="9">
        <v>12.265287048310489</v>
      </c>
    </row>
    <row r="8" spans="1:16" x14ac:dyDescent="0.2">
      <c r="A8" s="3" t="s">
        <v>36</v>
      </c>
      <c r="B8" s="5">
        <v>2205.6024275888308</v>
      </c>
      <c r="C8" s="54">
        <v>18.949863934217014</v>
      </c>
      <c r="D8" s="9">
        <v>-8.1483829352627772</v>
      </c>
      <c r="F8" s="5">
        <v>2963.2212095193131</v>
      </c>
      <c r="G8" s="54">
        <v>19.793159491027971</v>
      </c>
      <c r="H8" s="9">
        <v>-6.7870829346801331</v>
      </c>
      <c r="J8" s="5">
        <v>2095.0852573284428</v>
      </c>
      <c r="K8" s="54">
        <v>25.532934302738891</v>
      </c>
      <c r="L8" s="9">
        <v>8.2450506072664105</v>
      </c>
      <c r="N8" s="5">
        <v>6779.4682699327168</v>
      </c>
      <c r="O8" s="54">
        <v>34.549410897105901</v>
      </c>
      <c r="P8" s="9">
        <v>3.5343151261221619</v>
      </c>
    </row>
    <row r="9" spans="1:16" x14ac:dyDescent="0.2">
      <c r="A9" s="63" t="s">
        <v>81</v>
      </c>
      <c r="B9" s="5">
        <v>1154.1933864844066</v>
      </c>
      <c r="C9" s="54">
        <v>9.916477853881835</v>
      </c>
      <c r="D9" s="9">
        <v>-16.779404821187978</v>
      </c>
      <c r="F9" s="5">
        <v>1186.7543219595918</v>
      </c>
      <c r="G9" s="54">
        <v>7.9270550223361127</v>
      </c>
      <c r="H9" s="9">
        <v>-16.345357493238343</v>
      </c>
      <c r="J9" s="5">
        <v>710.37617044233855</v>
      </c>
      <c r="K9" s="54">
        <v>8.6573985601255252</v>
      </c>
      <c r="L9" s="9">
        <v>3.033193016150769</v>
      </c>
      <c r="N9" s="5">
        <v>1392.6199254331705</v>
      </c>
      <c r="O9" s="54">
        <v>7.0970459793545286</v>
      </c>
      <c r="P9" s="9">
        <v>7.5608936410982945</v>
      </c>
    </row>
    <row r="10" spans="1:16" x14ac:dyDescent="0.2">
      <c r="A10" s="63" t="s">
        <v>82</v>
      </c>
      <c r="B10" s="5">
        <v>12.827496405261943</v>
      </c>
      <c r="C10" s="54">
        <v>0.11020994013055493</v>
      </c>
      <c r="D10" s="9">
        <v>1.3179419514819637</v>
      </c>
      <c r="F10" s="5">
        <v>11.475514699382929</v>
      </c>
      <c r="G10" s="54">
        <v>7.6651952934478296E-2</v>
      </c>
      <c r="H10" s="9">
        <v>14.731395544934861</v>
      </c>
      <c r="J10" s="5">
        <v>27.910063749814388</v>
      </c>
      <c r="K10" s="54">
        <v>0.34014168235710518</v>
      </c>
      <c r="L10" s="9">
        <v>1.1282064737632</v>
      </c>
      <c r="N10" s="5">
        <v>44.157675530616565</v>
      </c>
      <c r="O10" s="54">
        <v>0.22503559503841319</v>
      </c>
      <c r="P10" s="9">
        <v>-1.5694548374521329</v>
      </c>
    </row>
    <row r="11" spans="1:16" x14ac:dyDescent="0.2">
      <c r="A11" s="63" t="s">
        <v>83</v>
      </c>
      <c r="B11" s="5">
        <v>510.81287828423166</v>
      </c>
      <c r="C11" s="54">
        <v>4.3887485878014569</v>
      </c>
      <c r="D11" s="9">
        <v>9.3602609026863757</v>
      </c>
      <c r="F11" s="5">
        <v>1257.2657372435801</v>
      </c>
      <c r="G11" s="54">
        <v>8.3980437167240307</v>
      </c>
      <c r="H11" s="9">
        <v>5.5163883551912116</v>
      </c>
      <c r="J11" s="5">
        <v>1060.1848962924605</v>
      </c>
      <c r="K11" s="54">
        <v>12.920539253046629</v>
      </c>
      <c r="L11" s="9">
        <v>16.792744507307884</v>
      </c>
      <c r="N11" s="5">
        <v>4871.6750020219906</v>
      </c>
      <c r="O11" s="54">
        <v>24.826947291500108</v>
      </c>
      <c r="P11" s="9">
        <v>3.975506557521332</v>
      </c>
    </row>
    <row r="12" spans="1:16" x14ac:dyDescent="0.2">
      <c r="A12" s="63" t="s">
        <v>84</v>
      </c>
      <c r="B12" s="5">
        <v>101.43870260887765</v>
      </c>
      <c r="C12" s="54">
        <v>0.87153042092139099</v>
      </c>
      <c r="D12" s="9">
        <v>12.363774223852742</v>
      </c>
      <c r="F12" s="5">
        <v>381.40024634147591</v>
      </c>
      <c r="G12" s="54">
        <v>2.5476045735305703</v>
      </c>
      <c r="H12" s="9">
        <v>-10.971074710176019</v>
      </c>
      <c r="J12" s="5">
        <v>125.27479573010582</v>
      </c>
      <c r="K12" s="54">
        <v>1.5267317251062986</v>
      </c>
      <c r="L12" s="9">
        <v>-3.6824878820168743</v>
      </c>
      <c r="N12" s="5">
        <v>49.27467585111939</v>
      </c>
      <c r="O12" s="54">
        <v>0.25111276504564578</v>
      </c>
      <c r="P12" s="9">
        <v>-35.1334859655652</v>
      </c>
    </row>
    <row r="13" spans="1:16" x14ac:dyDescent="0.2">
      <c r="A13" s="63" t="s">
        <v>85</v>
      </c>
      <c r="B13" s="5">
        <v>426.32996380605243</v>
      </c>
      <c r="C13" s="54">
        <v>3.6628971314817704</v>
      </c>
      <c r="D13" s="9">
        <v>-4.050822843530014</v>
      </c>
      <c r="F13" s="5">
        <v>126.3253892752824</v>
      </c>
      <c r="G13" s="54">
        <v>0.84380422550278145</v>
      </c>
      <c r="H13" s="9">
        <v>-3.1303036776769351</v>
      </c>
      <c r="J13" s="5">
        <v>171.3393311137234</v>
      </c>
      <c r="K13" s="54">
        <v>2.0881230821033347</v>
      </c>
      <c r="L13" s="9">
        <v>-5.1417377869832155</v>
      </c>
      <c r="N13" s="5">
        <v>421.74099109582079</v>
      </c>
      <c r="O13" s="54">
        <v>2.1492692661672126</v>
      </c>
      <c r="P13" s="9">
        <v>-5.6680035091902274</v>
      </c>
    </row>
    <row r="14" spans="1:16" x14ac:dyDescent="0.2">
      <c r="A14" s="3" t="s">
        <v>37</v>
      </c>
      <c r="B14" s="5">
        <v>513.12793999999997</v>
      </c>
      <c r="C14" s="54">
        <v>4.4086388925836673</v>
      </c>
      <c r="D14" s="9">
        <v>-19.055351829921442</v>
      </c>
      <c r="F14" s="5">
        <v>343.68759999999997</v>
      </c>
      <c r="G14" s="54">
        <v>2.2956988361297999</v>
      </c>
      <c r="H14" s="9">
        <v>-19.495143018513087</v>
      </c>
      <c r="J14" s="5">
        <v>147.14654999999999</v>
      </c>
      <c r="K14" s="54">
        <v>1.7932841543716196</v>
      </c>
      <c r="L14" s="9">
        <v>-16.040076440412918</v>
      </c>
      <c r="N14" s="5">
        <v>307.38319999999993</v>
      </c>
      <c r="O14" s="54">
        <v>1.5664810360964603</v>
      </c>
      <c r="P14" s="9">
        <v>-13.947320563918314</v>
      </c>
    </row>
    <row r="15" spans="1:16" x14ac:dyDescent="0.2">
      <c r="A15" s="3" t="s">
        <v>38</v>
      </c>
      <c r="B15" s="5">
        <v>1317.2909761401429</v>
      </c>
      <c r="C15" s="54">
        <v>11.317762642706491</v>
      </c>
      <c r="D15" s="9">
        <v>1.4367122009129272</v>
      </c>
      <c r="F15" s="5">
        <v>3333.2860853688417</v>
      </c>
      <c r="G15" s="54">
        <v>22.265048220153734</v>
      </c>
      <c r="H15" s="9">
        <v>9.0843853822556397</v>
      </c>
      <c r="J15" s="5">
        <v>2335.9627895925837</v>
      </c>
      <c r="K15" s="54">
        <v>28.468523766123678</v>
      </c>
      <c r="L15" s="9">
        <v>11.412686047184888</v>
      </c>
      <c r="N15" s="5">
        <v>6034.7869594292652</v>
      </c>
      <c r="O15" s="54">
        <v>30.754378667500909</v>
      </c>
      <c r="P15" s="9">
        <v>26.176323294949544</v>
      </c>
    </row>
    <row r="16" spans="1:16" x14ac:dyDescent="0.2">
      <c r="A16" s="63" t="s">
        <v>86</v>
      </c>
      <c r="B16" s="5">
        <v>749.73355742625745</v>
      </c>
      <c r="C16" s="54">
        <v>6.4414822555647806</v>
      </c>
      <c r="D16" s="9">
        <v>2.4904134401910265</v>
      </c>
      <c r="F16" s="5">
        <v>1731.1631745748639</v>
      </c>
      <c r="G16" s="54">
        <v>11.563493373116415</v>
      </c>
      <c r="H16" s="9">
        <v>11.790663345702587</v>
      </c>
      <c r="J16" s="5">
        <v>921.91860714242921</v>
      </c>
      <c r="K16" s="54">
        <v>11.235479389825127</v>
      </c>
      <c r="L16" s="9">
        <v>-1.6984629266827034</v>
      </c>
      <c r="N16" s="5">
        <v>1855.7797593776177</v>
      </c>
      <c r="O16" s="54">
        <v>9.4573932480262144</v>
      </c>
      <c r="P16" s="9">
        <v>12.32493914788029</v>
      </c>
    </row>
    <row r="17" spans="1:16" x14ac:dyDescent="0.2">
      <c r="A17" s="63" t="s">
        <v>87</v>
      </c>
      <c r="B17" s="5">
        <v>27.751342607992285</v>
      </c>
      <c r="C17" s="54">
        <v>0.23843107889040116</v>
      </c>
      <c r="D17" s="9">
        <v>124.30295512503558</v>
      </c>
      <c r="F17" s="5">
        <v>15.812156080239372</v>
      </c>
      <c r="G17" s="54">
        <v>0.10561902236248347</v>
      </c>
      <c r="H17" s="9">
        <v>58.479950992397697</v>
      </c>
      <c r="J17" s="5">
        <v>326.18874943877466</v>
      </c>
      <c r="K17" s="54">
        <v>3.9752825717140441</v>
      </c>
      <c r="L17" s="9">
        <v>188.07139775434999</v>
      </c>
      <c r="N17" s="5">
        <v>1818.3558493338044</v>
      </c>
      <c r="O17" s="54">
        <v>9.2666741541387996</v>
      </c>
      <c r="P17" s="9">
        <v>65.715906116247908</v>
      </c>
    </row>
    <row r="18" spans="1:16" x14ac:dyDescent="0.2">
      <c r="A18" s="63" t="s">
        <v>88</v>
      </c>
      <c r="B18" s="5">
        <v>0.15395365757559251</v>
      </c>
      <c r="C18" s="54">
        <v>1.3227229108655927E-3</v>
      </c>
      <c r="D18" s="9">
        <v>-32.336928730276654</v>
      </c>
      <c r="F18" s="5">
        <v>0</v>
      </c>
      <c r="G18" s="54">
        <v>0</v>
      </c>
      <c r="H18" s="123" t="s">
        <v>172</v>
      </c>
      <c r="J18" s="5">
        <v>1.2231742638638561</v>
      </c>
      <c r="K18" s="54">
        <v>1.4906900810261766E-2</v>
      </c>
      <c r="L18" s="9">
        <v>2.6706142547406593</v>
      </c>
      <c r="N18" s="5">
        <v>1146.0058833541518</v>
      </c>
      <c r="O18" s="54">
        <v>5.84025569233859</v>
      </c>
      <c r="P18" s="9">
        <v>15.078413039644165</v>
      </c>
    </row>
    <row r="19" spans="1:16" x14ac:dyDescent="0.2">
      <c r="A19" s="63" t="s">
        <v>89</v>
      </c>
      <c r="B19" s="5">
        <v>339.89074775203761</v>
      </c>
      <c r="C19" s="54">
        <v>2.9202377281755068</v>
      </c>
      <c r="D19" s="9">
        <v>-2.0395300084623407</v>
      </c>
      <c r="F19" s="5">
        <v>1432.1064266707235</v>
      </c>
      <c r="G19" s="54">
        <v>9.5659111848143112</v>
      </c>
      <c r="H19" s="9">
        <v>7.025784631582173</v>
      </c>
      <c r="J19" s="5">
        <v>291.61671595332308</v>
      </c>
      <c r="K19" s="54">
        <v>3.5539510499497529</v>
      </c>
      <c r="L19" s="9">
        <v>28.616094073639744</v>
      </c>
      <c r="N19" s="5">
        <v>1019.3238328971787</v>
      </c>
      <c r="O19" s="54">
        <v>5.1946607813133188</v>
      </c>
      <c r="P19" s="9">
        <v>21.954569308304169</v>
      </c>
    </row>
    <row r="20" spans="1:16" x14ac:dyDescent="0.2">
      <c r="A20" s="63" t="s">
        <v>90</v>
      </c>
      <c r="B20" s="5">
        <v>199.76137469628</v>
      </c>
      <c r="C20" s="54">
        <v>1.7162888571649377</v>
      </c>
      <c r="D20" s="9">
        <v>-3.752893427467014</v>
      </c>
      <c r="F20" s="5">
        <v>154.2043280430149</v>
      </c>
      <c r="G20" s="54">
        <v>1.0300246398605222</v>
      </c>
      <c r="H20" s="9">
        <v>-3.0448104994783955</v>
      </c>
      <c r="J20" s="5">
        <v>795.01554279419292</v>
      </c>
      <c r="K20" s="54">
        <v>9.6889038538244936</v>
      </c>
      <c r="L20" s="9">
        <v>-2.7706900872023215</v>
      </c>
      <c r="N20" s="5">
        <v>195.32163446651211</v>
      </c>
      <c r="O20" s="54">
        <v>0.99539479168398293</v>
      </c>
      <c r="P20" s="9">
        <v>-3.173879343544149</v>
      </c>
    </row>
    <row r="21" spans="1:16" x14ac:dyDescent="0.2">
      <c r="B21" s="5"/>
      <c r="C21" s="54"/>
      <c r="D21" s="123"/>
      <c r="F21" s="5"/>
      <c r="G21" s="54"/>
      <c r="H21" s="9"/>
      <c r="J21" s="5"/>
      <c r="K21" s="54"/>
      <c r="L21" s="9"/>
      <c r="N21" s="5"/>
      <c r="O21" s="54"/>
      <c r="P21" s="9"/>
    </row>
    <row r="22" spans="1:16" x14ac:dyDescent="0.2">
      <c r="A22" s="3" t="s">
        <v>39</v>
      </c>
      <c r="B22" s="5">
        <v>5788.6418524844676</v>
      </c>
      <c r="C22" s="54">
        <v>49.734246796423889</v>
      </c>
      <c r="D22" s="9">
        <v>-5.4288513262980533</v>
      </c>
      <c r="F22" s="5">
        <v>5418.5938248018765</v>
      </c>
      <c r="G22" s="54">
        <v>36.194088867499993</v>
      </c>
      <c r="H22" s="9">
        <v>-4.3596863806763908</v>
      </c>
      <c r="J22" s="5">
        <v>1928.1625567307649</v>
      </c>
      <c r="K22" s="54">
        <v>23.498636971359161</v>
      </c>
      <c r="L22" s="9">
        <v>-2.8010018385000763</v>
      </c>
      <c r="N22" s="5">
        <v>3154.9482287621472</v>
      </c>
      <c r="O22" s="54">
        <v>16.078193506418121</v>
      </c>
      <c r="P22" s="9">
        <v>-2.1125194080953751</v>
      </c>
    </row>
    <row r="23" spans="1:16" x14ac:dyDescent="0.2">
      <c r="A23" s="3" t="s">
        <v>40</v>
      </c>
      <c r="B23" s="5">
        <v>5788.0785977004534</v>
      </c>
      <c r="C23" s="54">
        <v>49.729407482962927</v>
      </c>
      <c r="D23" s="9">
        <v>-5.4296716246278738</v>
      </c>
      <c r="F23" s="5">
        <v>5417.8011906793863</v>
      </c>
      <c r="G23" s="54">
        <v>36.188794381366428</v>
      </c>
      <c r="H23" s="9">
        <v>-4.3607286414992457</v>
      </c>
      <c r="J23" s="5">
        <v>1925.1105570388672</v>
      </c>
      <c r="K23" s="54">
        <v>23.461442061341721</v>
      </c>
      <c r="L23" s="9">
        <v>-2.803640272340834</v>
      </c>
      <c r="N23" s="5">
        <v>3148.607588794599</v>
      </c>
      <c r="O23" s="54">
        <v>16.045880444852362</v>
      </c>
      <c r="P23" s="9">
        <v>-2.0859800866961762</v>
      </c>
    </row>
    <row r="24" spans="1:16" x14ac:dyDescent="0.2">
      <c r="A24" s="63" t="s">
        <v>91</v>
      </c>
      <c r="B24" s="5">
        <v>3487.5546035967336</v>
      </c>
      <c r="C24" s="54">
        <v>29.964006375146468</v>
      </c>
      <c r="D24" s="9">
        <v>-3.6072296694181065</v>
      </c>
      <c r="F24" s="5">
        <v>3391.0260664478578</v>
      </c>
      <c r="G24" s="54">
        <v>22.6507287258259</v>
      </c>
      <c r="H24" s="9">
        <v>-2.3137337844271033</v>
      </c>
      <c r="J24" s="5">
        <v>1230.386979892314</v>
      </c>
      <c r="K24" s="54">
        <v>14.994802628984774</v>
      </c>
      <c r="L24" s="9">
        <v>-3.3345466478558849</v>
      </c>
      <c r="N24" s="5">
        <v>1858.6780729570155</v>
      </c>
      <c r="O24" s="54">
        <v>9.4721635843971921</v>
      </c>
      <c r="P24" s="9">
        <v>-3.5321503346017682</v>
      </c>
    </row>
    <row r="25" spans="1:16" x14ac:dyDescent="0.2">
      <c r="A25" s="63" t="s">
        <v>92</v>
      </c>
      <c r="B25" s="5">
        <v>1943.6018215169624</v>
      </c>
      <c r="C25" s="54">
        <v>16.698834567527427</v>
      </c>
      <c r="D25" s="9">
        <v>-8.7906221800856699</v>
      </c>
      <c r="F25" s="5">
        <v>1517.7795849585832</v>
      </c>
      <c r="G25" s="54">
        <v>10.1381743964315</v>
      </c>
      <c r="H25" s="9">
        <v>-8.7714209242056871</v>
      </c>
      <c r="J25" s="5">
        <v>506.60419130686171</v>
      </c>
      <c r="K25" s="54">
        <v>6.1740167799302377</v>
      </c>
      <c r="L25" s="9">
        <v>-1.558058012975335</v>
      </c>
      <c r="N25" s="5">
        <v>961.44236988284388</v>
      </c>
      <c r="O25" s="54">
        <v>4.8996862539042922</v>
      </c>
      <c r="P25" s="9">
        <v>1.4546622969044976</v>
      </c>
    </row>
    <row r="26" spans="1:16" x14ac:dyDescent="0.2">
      <c r="A26" s="63" t="s">
        <v>93</v>
      </c>
      <c r="B26" s="5">
        <v>343.13026475069091</v>
      </c>
      <c r="C26" s="54">
        <v>2.9480706710346478</v>
      </c>
      <c r="D26" s="9">
        <v>-4.3208560837447116</v>
      </c>
      <c r="F26" s="5">
        <v>496.29534814304191</v>
      </c>
      <c r="G26" s="54">
        <v>3.3150589462890583</v>
      </c>
      <c r="H26" s="9">
        <v>-4.2886975823870337</v>
      </c>
      <c r="J26" s="5">
        <v>175.64452807756533</v>
      </c>
      <c r="K26" s="54">
        <v>2.1405907851973351</v>
      </c>
      <c r="L26" s="9">
        <v>-4.2071267241750094</v>
      </c>
      <c r="N26" s="5">
        <v>317.59090653559252</v>
      </c>
      <c r="O26" s="54">
        <v>1.61850137653811</v>
      </c>
      <c r="P26" s="9">
        <v>-4.2952728521212267</v>
      </c>
    </row>
    <row r="27" spans="1:16" x14ac:dyDescent="0.2">
      <c r="A27" s="63" t="s">
        <v>94</v>
      </c>
      <c r="B27" s="5">
        <v>13.791907836066978</v>
      </c>
      <c r="C27" s="54">
        <v>0.11849586925438971</v>
      </c>
      <c r="D27" s="9">
        <v>7.9160492501442388</v>
      </c>
      <c r="F27" s="5">
        <v>12.700191129904015</v>
      </c>
      <c r="G27" s="54">
        <v>8.4832312819975636E-2</v>
      </c>
      <c r="H27" s="9">
        <v>12.981433507825113</v>
      </c>
      <c r="J27" s="5">
        <v>12.474857762126469</v>
      </c>
      <c r="K27" s="54">
        <v>0.15203186722937914</v>
      </c>
      <c r="L27" s="9">
        <v>26.911960841560951</v>
      </c>
      <c r="N27" s="5">
        <v>10.896239419146513</v>
      </c>
      <c r="O27" s="54">
        <v>5.5529230012764941E-2</v>
      </c>
      <c r="P27" s="9">
        <v>15.288469445352796</v>
      </c>
    </row>
    <row r="28" spans="1:16" x14ac:dyDescent="0.2">
      <c r="A28" s="3" t="s">
        <v>41</v>
      </c>
      <c r="B28" s="5">
        <v>0.56325478401331164</v>
      </c>
      <c r="C28" s="54">
        <v>4.8393134609565382E-3</v>
      </c>
      <c r="D28" s="9">
        <v>3.8256054971963986</v>
      </c>
      <c r="F28" s="5">
        <v>0.79263412248944143</v>
      </c>
      <c r="G28" s="54">
        <v>5.2944861335578481E-3</v>
      </c>
      <c r="H28" s="9">
        <v>3.3378141107602226</v>
      </c>
      <c r="J28" s="5">
        <v>3.0519996918977594</v>
      </c>
      <c r="K28" s="54">
        <v>3.7194910017443947E-2</v>
      </c>
      <c r="L28" s="9">
        <v>-1.1077178633337268</v>
      </c>
      <c r="N28" s="5">
        <v>6.3406399675485794</v>
      </c>
      <c r="O28" s="54">
        <v>3.2313061565759381E-2</v>
      </c>
      <c r="P28" s="9">
        <v>-13.724772431358282</v>
      </c>
    </row>
    <row r="29" spans="1:16" x14ac:dyDescent="0.2">
      <c r="B29" s="5"/>
      <c r="C29" s="54"/>
      <c r="D29" s="9"/>
      <c r="F29" s="5"/>
      <c r="G29" s="54"/>
      <c r="H29" s="9"/>
      <c r="J29" s="5"/>
      <c r="K29" s="54"/>
      <c r="L29" s="9"/>
      <c r="N29" s="5"/>
      <c r="O29" s="54"/>
      <c r="P29" s="9"/>
    </row>
    <row r="30" spans="1:16" ht="15" x14ac:dyDescent="0.2">
      <c r="A30" s="3" t="s">
        <v>55</v>
      </c>
      <c r="B30" s="5">
        <v>995.8633935139917</v>
      </c>
      <c r="C30" s="54">
        <v>8.5561548029252457</v>
      </c>
      <c r="D30" s="9">
        <v>1.7509807419605932</v>
      </c>
      <c r="F30" s="5">
        <v>1668.6046708963943</v>
      </c>
      <c r="G30" s="54">
        <v>11.145627019821491</v>
      </c>
      <c r="H30" s="9">
        <v>2.1664886650892883</v>
      </c>
      <c r="J30" s="5">
        <v>1004.1609683043724</v>
      </c>
      <c r="K30" s="54">
        <v>12.237772159107321</v>
      </c>
      <c r="L30" s="9">
        <v>1.6594653528564394</v>
      </c>
      <c r="N30" s="5">
        <v>2916.6098572852416</v>
      </c>
      <c r="O30" s="54">
        <v>14.863577551178256</v>
      </c>
      <c r="P30" s="9">
        <v>2.8051744261364404</v>
      </c>
    </row>
    <row r="31" spans="1:16" x14ac:dyDescent="0.2">
      <c r="B31" s="5"/>
      <c r="C31" s="54"/>
      <c r="D31" s="9"/>
      <c r="F31" s="5"/>
      <c r="G31" s="54"/>
      <c r="H31" s="9"/>
      <c r="J31" s="5"/>
      <c r="K31" s="54"/>
      <c r="L31" s="9"/>
      <c r="N31" s="5"/>
      <c r="O31" s="54"/>
      <c r="P31" s="9"/>
    </row>
    <row r="32" spans="1:16" x14ac:dyDescent="0.2">
      <c r="A32" s="2" t="s">
        <v>43</v>
      </c>
      <c r="B32" s="121">
        <v>10820.526589727431</v>
      </c>
      <c r="C32" s="122">
        <v>92.966667068856296</v>
      </c>
      <c r="D32" s="9">
        <v>-5.3611165009124724</v>
      </c>
      <c r="E32" s="37"/>
      <c r="F32" s="121">
        <v>13727.393390586425</v>
      </c>
      <c r="G32" s="122">
        <v>91.693622434632985</v>
      </c>
      <c r="H32" s="9">
        <v>-1.6691160107731189</v>
      </c>
      <c r="I32" s="37"/>
      <c r="J32" s="121">
        <v>7510.5181219561637</v>
      </c>
      <c r="K32" s="122">
        <v>91.531151353700679</v>
      </c>
      <c r="L32" s="9">
        <v>4.6188776605362811</v>
      </c>
      <c r="M32" s="37"/>
      <c r="N32" s="121">
        <v>19193.196515409374</v>
      </c>
      <c r="O32" s="122">
        <v>97.812041658299663</v>
      </c>
      <c r="P32" s="9">
        <v>8.1421041120268658</v>
      </c>
    </row>
    <row r="33" spans="1:16" ht="15" x14ac:dyDescent="0.2">
      <c r="A33" s="3" t="s">
        <v>8</v>
      </c>
      <c r="B33" s="5">
        <v>930.76876383787544</v>
      </c>
      <c r="C33" s="54">
        <v>7.9968815813414489</v>
      </c>
      <c r="D33" s="9">
        <v>-7.1881279478368754</v>
      </c>
      <c r="F33" s="5">
        <v>1430.2274229524298</v>
      </c>
      <c r="G33" s="54">
        <v>9.5533601743933048</v>
      </c>
      <c r="H33" s="9">
        <v>-3.6724985280988478</v>
      </c>
      <c r="J33" s="5">
        <v>824.29681741661136</v>
      </c>
      <c r="K33" s="54">
        <v>10.045756568347441</v>
      </c>
      <c r="L33" s="9">
        <v>2.6775919334034675</v>
      </c>
      <c r="N33" s="5">
        <v>958.60699579308323</v>
      </c>
      <c r="O33" s="54">
        <v>4.8852366686899762</v>
      </c>
      <c r="P33" s="9">
        <v>2.0514580851525968</v>
      </c>
    </row>
    <row r="34" spans="1:16" ht="15" x14ac:dyDescent="0.2">
      <c r="A34" s="3" t="s">
        <v>9</v>
      </c>
      <c r="B34" s="5">
        <v>112.1488391343379</v>
      </c>
      <c r="C34" s="54">
        <v>0.9635486501977486</v>
      </c>
      <c r="D34" s="9">
        <v>2.6442500536367803</v>
      </c>
      <c r="F34" s="5">
        <v>186.68496642202919</v>
      </c>
      <c r="G34" s="54">
        <v>1.2469826090262881</v>
      </c>
      <c r="H34" s="9">
        <v>1.2298264396972913</v>
      </c>
      <c r="J34" s="5">
        <v>129.39196492167585</v>
      </c>
      <c r="K34" s="54">
        <v>1.5769079220481197</v>
      </c>
      <c r="L34" s="9">
        <v>9.6265445809021895</v>
      </c>
      <c r="N34" s="5">
        <v>529.27422952195695</v>
      </c>
      <c r="O34" s="54">
        <v>2.697278326989605</v>
      </c>
      <c r="P34" s="9">
        <v>-9.8018977380670558E-2</v>
      </c>
    </row>
    <row r="35" spans="1:16" x14ac:dyDescent="0.2">
      <c r="A35" s="37" t="s">
        <v>46</v>
      </c>
      <c r="B35" s="121">
        <v>11639.14651443097</v>
      </c>
      <c r="C35" s="122">
        <v>100</v>
      </c>
      <c r="D35" s="10">
        <v>-5.5807055100989285</v>
      </c>
      <c r="E35" s="37"/>
      <c r="F35" s="121">
        <v>14970.935847116825</v>
      </c>
      <c r="G35" s="122">
        <v>100</v>
      </c>
      <c r="H35" s="10">
        <v>-1.8990619265278077</v>
      </c>
      <c r="I35" s="37"/>
      <c r="J35" s="121">
        <v>8205.4229744510994</v>
      </c>
      <c r="K35" s="122">
        <v>100</v>
      </c>
      <c r="L35" s="10">
        <v>4.3455306138358099</v>
      </c>
      <c r="M35" s="37"/>
      <c r="N35" s="121">
        <v>19622.529281680494</v>
      </c>
      <c r="O35" s="122">
        <v>100</v>
      </c>
      <c r="P35" s="10">
        <v>8.0674466967585143</v>
      </c>
    </row>
    <row r="36" spans="1:16" x14ac:dyDescent="0.2">
      <c r="A36" s="4" t="s">
        <v>47</v>
      </c>
      <c r="B36" s="5">
        <v>5983.594857440572</v>
      </c>
      <c r="C36" s="179" t="s">
        <v>172</v>
      </c>
      <c r="D36" s="9">
        <v>-6.6201171209960092</v>
      </c>
      <c r="F36" s="5">
        <v>7033.7592134753268</v>
      </c>
      <c r="G36" s="179" t="s">
        <v>172</v>
      </c>
      <c r="H36" s="9">
        <v>-5.5911523232125466</v>
      </c>
      <c r="J36" s="5">
        <v>3175.7137102636866</v>
      </c>
      <c r="K36" s="179" t="s">
        <v>172</v>
      </c>
      <c r="L36" s="9">
        <v>-1.0792064622942228</v>
      </c>
      <c r="N36" s="5">
        <v>7354.3879188204146</v>
      </c>
      <c r="O36" s="179" t="s">
        <v>172</v>
      </c>
      <c r="P36" s="9">
        <v>0.43545920962922097</v>
      </c>
    </row>
    <row r="37" spans="1:16" x14ac:dyDescent="0.2">
      <c r="A37" s="2" t="s">
        <v>48</v>
      </c>
      <c r="B37" s="121">
        <v>5655.5516569903984</v>
      </c>
      <c r="C37" s="179" t="s">
        <v>172</v>
      </c>
      <c r="D37" s="10">
        <v>-4.4555123549107982</v>
      </c>
      <c r="E37" s="37"/>
      <c r="F37" s="121">
        <v>7937.1766336415003</v>
      </c>
      <c r="G37" s="179" t="s">
        <v>172</v>
      </c>
      <c r="H37" s="10">
        <v>1.6227992603526971</v>
      </c>
      <c r="I37" s="37"/>
      <c r="J37" s="121">
        <v>5029.7092641874124</v>
      </c>
      <c r="K37" s="179" t="s">
        <v>172</v>
      </c>
      <c r="L37" s="10">
        <v>8.0880784533879595</v>
      </c>
      <c r="M37" s="37"/>
      <c r="N37" s="121">
        <v>12268.141362860082</v>
      </c>
      <c r="O37" s="179" t="s">
        <v>172</v>
      </c>
      <c r="P37" s="10">
        <v>13.225210859799288</v>
      </c>
    </row>
    <row r="38" spans="1:16" x14ac:dyDescent="0.2">
      <c r="A38" s="6"/>
      <c r="B38" s="6"/>
      <c r="C38" s="67"/>
      <c r="D38" s="64"/>
      <c r="E38" s="6"/>
      <c r="F38" s="6"/>
      <c r="G38" s="64"/>
      <c r="H38" s="64"/>
      <c r="I38" s="6"/>
      <c r="J38" s="6"/>
      <c r="K38" s="64"/>
      <c r="L38" s="64"/>
      <c r="M38" s="6"/>
      <c r="N38" s="6"/>
      <c r="O38" s="64"/>
      <c r="P38" s="64"/>
    </row>
    <row r="39" spans="1:16" x14ac:dyDescent="0.2">
      <c r="B39" s="5"/>
      <c r="C39" s="54"/>
      <c r="D39" s="65"/>
      <c r="E39" s="5"/>
      <c r="F39" s="5"/>
      <c r="G39" s="65"/>
      <c r="H39" s="65"/>
      <c r="I39" s="5"/>
      <c r="J39" s="5"/>
      <c r="K39" s="65"/>
      <c r="L39" s="65"/>
      <c r="M39" s="5"/>
      <c r="N39" s="5"/>
      <c r="O39" s="65"/>
      <c r="P39" s="65"/>
    </row>
    <row r="40" spans="1:16" ht="15" x14ac:dyDescent="0.2">
      <c r="A40" s="60" t="s">
        <v>56</v>
      </c>
      <c r="C40" s="54"/>
      <c r="D40" s="66"/>
      <c r="G40" s="66"/>
      <c r="H40" s="66"/>
      <c r="K40" s="66"/>
      <c r="L40" s="66"/>
      <c r="O40" s="66"/>
      <c r="P40" s="66"/>
    </row>
    <row r="41" spans="1:16" ht="15.75" x14ac:dyDescent="0.25">
      <c r="A41" s="61" t="s">
        <v>23</v>
      </c>
      <c r="C41" s="54"/>
      <c r="D41" s="66"/>
      <c r="G41" s="66"/>
      <c r="H41" s="66"/>
      <c r="K41" s="66"/>
      <c r="L41" s="66"/>
      <c r="N41"/>
      <c r="O41"/>
      <c r="P41" s="66"/>
    </row>
    <row r="42" spans="1:16" ht="15" x14ac:dyDescent="0.25">
      <c r="A42" s="62" t="s">
        <v>57</v>
      </c>
      <c r="C42" s="54"/>
      <c r="D42" s="66"/>
      <c r="G42" s="66"/>
      <c r="H42" s="66"/>
      <c r="K42" s="66"/>
      <c r="L42" s="66"/>
      <c r="N42"/>
      <c r="O42"/>
      <c r="P42" s="66"/>
    </row>
    <row r="43" spans="1:16" ht="15" x14ac:dyDescent="0.25">
      <c r="A43" s="62" t="s">
        <v>25</v>
      </c>
      <c r="C43" s="54"/>
      <c r="D43" s="66"/>
      <c r="G43" s="66"/>
      <c r="H43" s="66"/>
      <c r="K43" s="66"/>
      <c r="L43" s="66"/>
      <c r="N43"/>
      <c r="O43"/>
      <c r="P43" s="66"/>
    </row>
    <row r="44" spans="1:16" x14ac:dyDescent="0.2">
      <c r="A44" s="62"/>
      <c r="C44" s="54"/>
      <c r="D44" s="66"/>
      <c r="G44" s="66"/>
      <c r="H44" s="66"/>
      <c r="K44" s="66"/>
      <c r="L44" s="66"/>
      <c r="O44" s="66"/>
      <c r="P44" s="66"/>
    </row>
    <row r="45" spans="1:16" x14ac:dyDescent="0.2">
      <c r="A45" s="62" t="s">
        <v>1</v>
      </c>
      <c r="C45" s="54"/>
      <c r="D45" s="66"/>
      <c r="G45" s="66"/>
      <c r="H45" s="66"/>
      <c r="K45" s="66"/>
      <c r="L45" s="66"/>
      <c r="O45" s="66"/>
      <c r="P45" s="66"/>
    </row>
    <row r="46" spans="1:16" x14ac:dyDescent="0.2">
      <c r="C46" s="54"/>
      <c r="D46" s="66"/>
      <c r="G46" s="66"/>
      <c r="H46" s="66"/>
      <c r="K46" s="66"/>
      <c r="L46" s="66"/>
      <c r="O46" s="66"/>
      <c r="P46" s="66"/>
    </row>
    <row r="47" spans="1:16" x14ac:dyDescent="0.2">
      <c r="C47" s="54"/>
      <c r="D47" s="66"/>
      <c r="G47" s="66"/>
      <c r="H47" s="66"/>
      <c r="K47" s="66"/>
      <c r="L47" s="66"/>
      <c r="O47" s="66"/>
      <c r="P47" s="66"/>
    </row>
    <row r="48" spans="1:16" x14ac:dyDescent="0.2">
      <c r="C48" s="54"/>
      <c r="D48" s="66"/>
      <c r="G48" s="66"/>
      <c r="H48" s="66"/>
      <c r="K48" s="66"/>
      <c r="L48" s="66"/>
      <c r="O48" s="66"/>
      <c r="P48" s="66"/>
    </row>
    <row r="49" spans="3:16" x14ac:dyDescent="0.2">
      <c r="C49" s="54"/>
      <c r="D49" s="66"/>
      <c r="G49" s="66"/>
      <c r="H49" s="66"/>
      <c r="K49" s="66"/>
      <c r="L49" s="66"/>
      <c r="O49" s="66"/>
      <c r="P49" s="66"/>
    </row>
    <row r="50" spans="3:16" x14ac:dyDescent="0.2">
      <c r="C50" s="54"/>
      <c r="D50" s="66"/>
      <c r="G50" s="66"/>
      <c r="H50" s="66"/>
      <c r="K50" s="66"/>
      <c r="L50" s="66"/>
      <c r="O50" s="66"/>
      <c r="P50" s="66"/>
    </row>
    <row r="51" spans="3:16" x14ac:dyDescent="0.2">
      <c r="C51" s="54"/>
      <c r="D51" s="66"/>
      <c r="G51" s="66"/>
      <c r="H51" s="66"/>
      <c r="K51" s="66"/>
      <c r="L51" s="66"/>
      <c r="O51" s="66"/>
      <c r="P51" s="66"/>
    </row>
    <row r="52" spans="3:16" x14ac:dyDescent="0.2">
      <c r="C52" s="54"/>
      <c r="D52" s="66"/>
      <c r="G52" s="66"/>
      <c r="H52" s="66"/>
      <c r="K52" s="66"/>
      <c r="L52" s="66"/>
      <c r="O52" s="66"/>
      <c r="P52" s="66"/>
    </row>
    <row r="53" spans="3:16" x14ac:dyDescent="0.2">
      <c r="C53" s="54"/>
      <c r="D53" s="66"/>
      <c r="G53" s="66"/>
      <c r="H53" s="66"/>
      <c r="K53" s="66"/>
      <c r="L53" s="66"/>
      <c r="O53" s="66"/>
      <c r="P53" s="66"/>
    </row>
    <row r="54" spans="3:16" x14ac:dyDescent="0.2">
      <c r="C54" s="54"/>
      <c r="D54" s="66"/>
      <c r="G54" s="66"/>
      <c r="H54" s="66"/>
      <c r="K54" s="66"/>
      <c r="L54" s="66"/>
      <c r="O54" s="66"/>
      <c r="P54" s="66"/>
    </row>
    <row r="55" spans="3:16" x14ac:dyDescent="0.2">
      <c r="C55" s="54"/>
      <c r="D55" s="66"/>
      <c r="G55" s="66"/>
      <c r="H55" s="66"/>
      <c r="K55" s="66"/>
      <c r="L55" s="66"/>
      <c r="O55" s="66"/>
      <c r="P55" s="66"/>
    </row>
    <row r="56" spans="3:16" x14ac:dyDescent="0.2">
      <c r="D56" s="66"/>
      <c r="G56" s="66"/>
      <c r="H56" s="66"/>
      <c r="K56" s="66"/>
      <c r="L56" s="66"/>
      <c r="O56" s="66"/>
      <c r="P56" s="66"/>
    </row>
    <row r="57" spans="3:16" x14ac:dyDescent="0.2">
      <c r="D57" s="66"/>
      <c r="G57" s="66"/>
      <c r="H57" s="66"/>
      <c r="K57" s="66"/>
      <c r="L57" s="66"/>
      <c r="O57" s="66"/>
      <c r="P57" s="66"/>
    </row>
    <row r="58" spans="3:16" x14ac:dyDescent="0.2">
      <c r="D58" s="66"/>
      <c r="G58" s="66"/>
      <c r="H58" s="66"/>
      <c r="K58" s="66"/>
      <c r="L58" s="66"/>
      <c r="O58" s="66"/>
      <c r="P58" s="66"/>
    </row>
    <row r="59" spans="3:16" x14ac:dyDescent="0.2">
      <c r="D59" s="66"/>
      <c r="G59" s="66"/>
      <c r="H59" s="66"/>
      <c r="K59" s="66"/>
      <c r="L59" s="66"/>
      <c r="O59" s="66"/>
      <c r="P59" s="66"/>
    </row>
    <row r="60" spans="3:16" x14ac:dyDescent="0.2">
      <c r="D60" s="66"/>
      <c r="G60" s="66"/>
      <c r="H60" s="66"/>
      <c r="K60" s="66"/>
      <c r="L60" s="66"/>
      <c r="O60" s="66"/>
      <c r="P60" s="66"/>
    </row>
    <row r="61" spans="3:16" x14ac:dyDescent="0.2">
      <c r="D61" s="66"/>
      <c r="G61" s="66"/>
      <c r="H61" s="66"/>
      <c r="K61" s="66"/>
      <c r="L61" s="66"/>
      <c r="O61" s="66"/>
      <c r="P61" s="66"/>
    </row>
    <row r="62" spans="3:16" x14ac:dyDescent="0.2">
      <c r="D62" s="66"/>
      <c r="G62" s="66"/>
      <c r="H62" s="66"/>
      <c r="K62" s="66"/>
      <c r="L62" s="66"/>
      <c r="O62" s="66"/>
      <c r="P62" s="66"/>
    </row>
    <row r="63" spans="3:16" x14ac:dyDescent="0.2">
      <c r="D63" s="66"/>
      <c r="G63" s="66"/>
      <c r="H63" s="66"/>
      <c r="K63" s="66"/>
      <c r="L63" s="66"/>
      <c r="O63" s="66"/>
      <c r="P63" s="66"/>
    </row>
    <row r="64" spans="3:16" x14ac:dyDescent="0.2">
      <c r="D64" s="66"/>
      <c r="G64" s="66"/>
      <c r="H64" s="66"/>
      <c r="K64" s="66"/>
      <c r="L64" s="66"/>
      <c r="O64" s="66"/>
      <c r="P64" s="66"/>
    </row>
    <row r="65" spans="4:16" x14ac:dyDescent="0.2">
      <c r="D65" s="66"/>
      <c r="G65" s="66"/>
      <c r="H65" s="66"/>
      <c r="K65" s="66"/>
      <c r="L65" s="66"/>
      <c r="O65" s="66"/>
      <c r="P65" s="66"/>
    </row>
  </sheetData>
  <mergeCells count="4">
    <mergeCell ref="B4:D4"/>
    <mergeCell ref="F4:H4"/>
    <mergeCell ref="J4:L4"/>
    <mergeCell ref="N4:P4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75" zoomScaleNormal="75" workbookViewId="0"/>
  </sheetViews>
  <sheetFormatPr defaultColWidth="8.85546875" defaultRowHeight="12.75" x14ac:dyDescent="0.2"/>
  <cols>
    <col min="1" max="1" width="85.85546875" style="94" customWidth="1"/>
    <col min="2" max="6" width="8.5703125" style="94" bestFit="1" customWidth="1"/>
    <col min="7" max="7" width="9" style="94" customWidth="1"/>
    <col min="8" max="8" width="12.140625" style="94" customWidth="1"/>
    <col min="9" max="9" width="11.7109375" style="94" customWidth="1"/>
    <col min="10" max="16384" width="8.85546875" style="94"/>
  </cols>
  <sheetData>
    <row r="1" spans="1:9" x14ac:dyDescent="0.2">
      <c r="A1" s="1" t="s">
        <v>115</v>
      </c>
    </row>
    <row r="2" spans="1:9" x14ac:dyDescent="0.2">
      <c r="A2" s="196"/>
    </row>
    <row r="3" spans="1:9" x14ac:dyDescent="0.2">
      <c r="A3" s="96"/>
      <c r="B3" s="96"/>
      <c r="C3" s="96"/>
      <c r="D3" s="96"/>
      <c r="E3" s="96"/>
      <c r="F3" s="96"/>
      <c r="G3" s="96"/>
      <c r="H3" s="95" t="s">
        <v>0</v>
      </c>
    </row>
    <row r="4" spans="1:9" ht="29.25" customHeight="1" x14ac:dyDescent="0.2">
      <c r="A4" s="112"/>
      <c r="B4" s="114">
        <v>2011</v>
      </c>
      <c r="C4" s="114">
        <v>2012</v>
      </c>
      <c r="D4" s="114">
        <v>2013</v>
      </c>
      <c r="E4" s="114">
        <v>2014</v>
      </c>
      <c r="F4" s="114">
        <v>2015</v>
      </c>
      <c r="G4" s="113" t="s">
        <v>117</v>
      </c>
      <c r="H4" s="90" t="s">
        <v>116</v>
      </c>
    </row>
    <row r="5" spans="1:9" x14ac:dyDescent="0.2">
      <c r="A5" s="96"/>
      <c r="B5" s="95"/>
      <c r="C5" s="95"/>
      <c r="D5" s="95"/>
      <c r="E5" s="95"/>
      <c r="F5" s="95"/>
      <c r="G5" s="97"/>
      <c r="H5" s="91"/>
    </row>
    <row r="6" spans="1:9" x14ac:dyDescent="0.2">
      <c r="A6" s="95" t="s">
        <v>102</v>
      </c>
    </row>
    <row r="7" spans="1:9" x14ac:dyDescent="0.2">
      <c r="A7" s="95" t="s">
        <v>103</v>
      </c>
      <c r="B7" s="98">
        <v>209.68570000000003</v>
      </c>
      <c r="C7" s="98">
        <v>236.8562</v>
      </c>
      <c r="D7" s="98">
        <v>275.6388</v>
      </c>
      <c r="E7" s="98">
        <v>266.56400000000002</v>
      </c>
      <c r="F7" s="98">
        <v>284.28899999999999</v>
      </c>
      <c r="G7" s="99">
        <f>F7/F$14*100</f>
        <v>4.3170643426726159</v>
      </c>
      <c r="H7" s="99">
        <f>SUM(F7-E7)/E7*100</f>
        <v>6.649435032487494</v>
      </c>
      <c r="I7" s="100"/>
    </row>
    <row r="8" spans="1:9" x14ac:dyDescent="0.2">
      <c r="A8" s="95" t="s">
        <v>104</v>
      </c>
      <c r="B8" s="98">
        <v>235.17064000000002</v>
      </c>
      <c r="C8" s="98">
        <v>251.52753000000001</v>
      </c>
      <c r="D8" s="98">
        <v>246.11453</v>
      </c>
      <c r="E8" s="98">
        <v>222.46030999999999</v>
      </c>
      <c r="F8" s="98">
        <v>197.74989000000002</v>
      </c>
      <c r="G8" s="99">
        <f t="shared" ref="G8:G14" si="0">F8/F$14*100</f>
        <v>3.0029265954237845</v>
      </c>
      <c r="H8" s="99">
        <f t="shared" ref="H8:H27" si="1">SUM(F8-E8)/E8*100</f>
        <v>-11.107788171292206</v>
      </c>
      <c r="I8" s="100"/>
    </row>
    <row r="9" spans="1:9" x14ac:dyDescent="0.2">
      <c r="A9" s="95" t="s">
        <v>124</v>
      </c>
      <c r="B9" s="98">
        <v>2522.2934</v>
      </c>
      <c r="C9" s="98">
        <v>2706.2984000000001</v>
      </c>
      <c r="D9" s="98">
        <v>2820.84</v>
      </c>
      <c r="E9" s="98">
        <v>2934.88</v>
      </c>
      <c r="F9" s="98">
        <v>2964.3</v>
      </c>
      <c r="G9" s="99">
        <f t="shared" si="0"/>
        <v>45.014312305380919</v>
      </c>
      <c r="H9" s="99">
        <f t="shared" si="1"/>
        <v>1.0024259935670308</v>
      </c>
      <c r="I9" s="100"/>
    </row>
    <row r="10" spans="1:9" ht="15" x14ac:dyDescent="0.2">
      <c r="A10" s="92" t="s">
        <v>118</v>
      </c>
      <c r="B10" s="98">
        <v>2089.3354089450063</v>
      </c>
      <c r="C10" s="98">
        <v>2149.2319774159023</v>
      </c>
      <c r="D10" s="98">
        <v>2139.6277502905282</v>
      </c>
      <c r="E10" s="98">
        <v>2097.6384984670799</v>
      </c>
      <c r="F10" s="98">
        <v>2224.9</v>
      </c>
      <c r="G10" s="99">
        <f t="shared" si="0"/>
        <v>33.786169904612223</v>
      </c>
      <c r="H10" s="99">
        <f t="shared" si="1"/>
        <v>6.0668938726058297</v>
      </c>
      <c r="I10" s="100"/>
    </row>
    <row r="11" spans="1:9" x14ac:dyDescent="0.2">
      <c r="A11" s="95" t="s">
        <v>105</v>
      </c>
      <c r="B11" s="98">
        <v>492.572209320951</v>
      </c>
      <c r="C11" s="98">
        <v>511.123609320951</v>
      </c>
      <c r="D11" s="98">
        <v>535.42243199999996</v>
      </c>
      <c r="E11" s="98">
        <v>546.69000000000005</v>
      </c>
      <c r="F11" s="98">
        <v>552.20000000000005</v>
      </c>
      <c r="G11" s="99">
        <f t="shared" si="0"/>
        <v>8.3854209273795988</v>
      </c>
      <c r="H11" s="99">
        <f t="shared" si="1"/>
        <v>1.0078838098373832</v>
      </c>
      <c r="I11" s="100"/>
    </row>
    <row r="12" spans="1:9" ht="15" x14ac:dyDescent="0.2">
      <c r="A12" s="93" t="s">
        <v>119</v>
      </c>
      <c r="B12" s="98">
        <v>199.797094155</v>
      </c>
      <c r="C12" s="98">
        <v>204.38088966799998</v>
      </c>
      <c r="D12" s="98">
        <v>204.8</v>
      </c>
      <c r="E12" s="98">
        <v>204.11</v>
      </c>
      <c r="F12" s="98">
        <v>196.2</v>
      </c>
      <c r="G12" s="99">
        <f t="shared" si="0"/>
        <v>2.9793907749943447</v>
      </c>
      <c r="H12" s="99">
        <f t="shared" si="1"/>
        <v>-3.8753613247758683</v>
      </c>
      <c r="I12" s="100"/>
    </row>
    <row r="13" spans="1:9" x14ac:dyDescent="0.2">
      <c r="A13" s="95" t="s">
        <v>106</v>
      </c>
      <c r="B13" s="98">
        <v>149.93</v>
      </c>
      <c r="C13" s="98">
        <v>159.5</v>
      </c>
      <c r="D13" s="98">
        <v>166.9</v>
      </c>
      <c r="E13" s="98">
        <v>164.4</v>
      </c>
      <c r="F13" s="98">
        <v>165.6</v>
      </c>
      <c r="G13" s="99">
        <f t="shared" si="0"/>
        <v>2.514715149536511</v>
      </c>
      <c r="H13" s="99">
        <f t="shared" si="1"/>
        <v>0.72992700729926308</v>
      </c>
      <c r="I13" s="100"/>
    </row>
    <row r="14" spans="1:9" x14ac:dyDescent="0.2">
      <c r="A14" s="101" t="s">
        <v>107</v>
      </c>
      <c r="B14" s="102">
        <v>5898.7844524209568</v>
      </c>
      <c r="C14" s="102">
        <v>6218.9186064048517</v>
      </c>
      <c r="D14" s="102">
        <v>6389.3435122905285</v>
      </c>
      <c r="E14" s="102">
        <v>6436.7428084670801</v>
      </c>
      <c r="F14" s="102">
        <v>6585.2388900000005</v>
      </c>
      <c r="G14" s="103">
        <f t="shared" si="0"/>
        <v>100</v>
      </c>
      <c r="H14" s="103">
        <f t="shared" si="1"/>
        <v>2.3070066018108473</v>
      </c>
    </row>
    <row r="15" spans="1:9" x14ac:dyDescent="0.2">
      <c r="A15" s="95"/>
      <c r="B15" s="104"/>
      <c r="C15" s="104"/>
      <c r="D15" s="104"/>
      <c r="E15" s="104"/>
      <c r="F15" s="104"/>
      <c r="G15" s="105"/>
      <c r="H15" s="99"/>
    </row>
    <row r="16" spans="1:9" x14ac:dyDescent="0.2">
      <c r="A16" s="95" t="s">
        <v>108</v>
      </c>
      <c r="B16" s="95"/>
      <c r="C16" s="95"/>
      <c r="D16" s="95"/>
      <c r="E16" s="95"/>
      <c r="F16" s="95"/>
      <c r="G16" s="106"/>
      <c r="H16" s="99"/>
    </row>
    <row r="17" spans="1:11" x14ac:dyDescent="0.2">
      <c r="A17" s="95" t="s">
        <v>109</v>
      </c>
      <c r="B17" s="104">
        <v>7</v>
      </c>
      <c r="C17" s="104">
        <v>7</v>
      </c>
      <c r="D17" s="104">
        <v>7.2</v>
      </c>
      <c r="E17" s="104">
        <v>7.4</v>
      </c>
      <c r="F17" s="104">
        <v>7.5</v>
      </c>
      <c r="G17" s="99">
        <f>F17/F$27*100</f>
        <v>0.18098892347788312</v>
      </c>
      <c r="H17" s="99">
        <f t="shared" si="1"/>
        <v>1.3513513513513467</v>
      </c>
    </row>
    <row r="18" spans="1:11" x14ac:dyDescent="0.2">
      <c r="A18" s="95" t="s">
        <v>120</v>
      </c>
      <c r="B18" s="104">
        <v>157.80000000000001</v>
      </c>
      <c r="C18" s="104">
        <v>152.80000000000001</v>
      </c>
      <c r="D18" s="104">
        <v>175.06</v>
      </c>
      <c r="E18" s="104">
        <v>165.1</v>
      </c>
      <c r="F18" s="104">
        <v>183.6</v>
      </c>
      <c r="G18" s="99">
        <f t="shared" ref="G18:G27" si="2">F18/F$27*100</f>
        <v>4.4306088467385791</v>
      </c>
      <c r="H18" s="99">
        <f t="shared" si="1"/>
        <v>11.205330102967899</v>
      </c>
    </row>
    <row r="19" spans="1:11" x14ac:dyDescent="0.2">
      <c r="A19" s="95" t="s">
        <v>110</v>
      </c>
      <c r="B19" s="104">
        <v>301.39999999999998</v>
      </c>
      <c r="C19" s="104">
        <v>295</v>
      </c>
      <c r="D19" s="104">
        <v>303.71699999999998</v>
      </c>
      <c r="E19" s="104">
        <v>321.60000000000002</v>
      </c>
      <c r="F19" s="104">
        <v>300.89999999999998</v>
      </c>
      <c r="G19" s="99">
        <f t="shared" si="2"/>
        <v>7.2612756099326701</v>
      </c>
      <c r="H19" s="99">
        <f t="shared" si="1"/>
        <v>-6.4365671641791176</v>
      </c>
    </row>
    <row r="20" spans="1:11" s="108" customFormat="1" x14ac:dyDescent="0.2">
      <c r="A20" s="97" t="s">
        <v>111</v>
      </c>
      <c r="B20" s="107">
        <v>1164</v>
      </c>
      <c r="C20" s="107">
        <v>1114.0966584223331</v>
      </c>
      <c r="D20" s="107">
        <v>1138.7816809991896</v>
      </c>
      <c r="E20" s="107">
        <v>1153.5999999999999</v>
      </c>
      <c r="F20" s="107">
        <v>1188.4000000000001</v>
      </c>
      <c r="G20" s="99">
        <f t="shared" si="2"/>
        <v>28.67829822148218</v>
      </c>
      <c r="H20" s="99">
        <f t="shared" si="1"/>
        <v>3.0166435506241491</v>
      </c>
      <c r="I20" s="94"/>
      <c r="J20" s="94"/>
      <c r="K20" s="94"/>
    </row>
    <row r="21" spans="1:11" x14ac:dyDescent="0.2">
      <c r="A21" s="95" t="s">
        <v>123</v>
      </c>
      <c r="B21" s="104">
        <v>317.8</v>
      </c>
      <c r="C21" s="104">
        <v>315.2</v>
      </c>
      <c r="D21" s="104">
        <v>323.81299999999999</v>
      </c>
      <c r="E21" s="104">
        <v>314.3</v>
      </c>
      <c r="F21" s="104">
        <v>296.5</v>
      </c>
      <c r="G21" s="99">
        <f t="shared" si="2"/>
        <v>7.155095441492314</v>
      </c>
      <c r="H21" s="99">
        <f t="shared" si="1"/>
        <v>-5.6633789373210339</v>
      </c>
    </row>
    <row r="22" spans="1:11" s="108" customFormat="1" x14ac:dyDescent="0.2">
      <c r="A22" s="97" t="s">
        <v>121</v>
      </c>
      <c r="B22" s="107">
        <v>847.7</v>
      </c>
      <c r="C22" s="107">
        <v>1449</v>
      </c>
      <c r="D22" s="107">
        <v>1471.5</v>
      </c>
      <c r="E22" s="107">
        <v>1401.5</v>
      </c>
      <c r="F22" s="107">
        <v>1301</v>
      </c>
      <c r="G22" s="99">
        <f t="shared" si="2"/>
        <v>31.395545259296792</v>
      </c>
      <c r="H22" s="99">
        <f t="shared" si="1"/>
        <v>-7.1708883339279339</v>
      </c>
      <c r="I22" s="94"/>
      <c r="J22" s="94"/>
      <c r="K22" s="94"/>
    </row>
    <row r="23" spans="1:11" x14ac:dyDescent="0.2">
      <c r="A23" s="95" t="s">
        <v>122</v>
      </c>
      <c r="B23" s="104">
        <v>59</v>
      </c>
      <c r="C23" s="104">
        <v>57.844779008559392</v>
      </c>
      <c r="D23" s="104">
        <v>58.30753026422498</v>
      </c>
      <c r="E23" s="104">
        <v>59</v>
      </c>
      <c r="F23" s="104">
        <v>59.4</v>
      </c>
      <c r="G23" s="99">
        <f t="shared" si="2"/>
        <v>1.4334322739448342</v>
      </c>
      <c r="H23" s="99">
        <f t="shared" si="1"/>
        <v>0.67796610169491278</v>
      </c>
    </row>
    <row r="24" spans="1:11" x14ac:dyDescent="0.2">
      <c r="A24" s="95" t="s">
        <v>112</v>
      </c>
      <c r="B24" s="104">
        <v>195.85419492635762</v>
      </c>
      <c r="C24" s="104">
        <v>200.97797270992362</v>
      </c>
      <c r="D24" s="104">
        <v>207.13391237023933</v>
      </c>
      <c r="E24" s="104">
        <v>190.3</v>
      </c>
      <c r="F24" s="104">
        <v>169.4</v>
      </c>
      <c r="G24" s="99">
        <f t="shared" si="2"/>
        <v>4.0879364849537874</v>
      </c>
      <c r="H24" s="99">
        <f t="shared" si="1"/>
        <v>-10.982658959537575</v>
      </c>
    </row>
    <row r="25" spans="1:11" x14ac:dyDescent="0.2">
      <c r="A25" s="95" t="s">
        <v>113</v>
      </c>
      <c r="B25" s="104">
        <v>328.38147288063402</v>
      </c>
      <c r="C25" s="104">
        <v>340.74907288063406</v>
      </c>
      <c r="D25" s="104">
        <v>356.94828799999999</v>
      </c>
      <c r="E25" s="104">
        <v>350.94828799999999</v>
      </c>
      <c r="F25" s="104">
        <v>343.9</v>
      </c>
      <c r="G25" s="99">
        <f t="shared" si="2"/>
        <v>8.2989454378725327</v>
      </c>
      <c r="H25" s="99">
        <f t="shared" si="1"/>
        <v>-2.0083551454737441</v>
      </c>
    </row>
    <row r="26" spans="1:11" x14ac:dyDescent="0.2">
      <c r="A26" s="95" t="s">
        <v>114</v>
      </c>
      <c r="B26" s="104">
        <v>265</v>
      </c>
      <c r="C26" s="104">
        <v>266.4549208291229</v>
      </c>
      <c r="D26" s="104">
        <v>280.34773392166443</v>
      </c>
      <c r="E26" s="104">
        <v>266</v>
      </c>
      <c r="F26" s="104">
        <v>293.3</v>
      </c>
      <c r="G26" s="99">
        <f t="shared" si="2"/>
        <v>7.0778735008084164</v>
      </c>
      <c r="H26" s="99">
        <f t="shared" si="1"/>
        <v>10.263157894736846</v>
      </c>
    </row>
    <row r="27" spans="1:11" x14ac:dyDescent="0.2">
      <c r="A27" s="101" t="s">
        <v>107</v>
      </c>
      <c r="B27" s="109">
        <v>3643.9356678069917</v>
      </c>
      <c r="C27" s="109">
        <v>4199.1234038505736</v>
      </c>
      <c r="D27" s="109">
        <v>4322.8091455553185</v>
      </c>
      <c r="E27" s="109">
        <v>4229.7482880000007</v>
      </c>
      <c r="F27" s="109">
        <v>4143.9000000000005</v>
      </c>
      <c r="G27" s="103">
        <f t="shared" si="2"/>
        <v>100</v>
      </c>
      <c r="H27" s="103">
        <f t="shared" si="1"/>
        <v>-2.0296311306172958</v>
      </c>
    </row>
    <row r="28" spans="1:11" x14ac:dyDescent="0.2">
      <c r="A28" s="110"/>
      <c r="B28" s="111"/>
      <c r="C28" s="111"/>
      <c r="D28" s="111"/>
      <c r="E28" s="111"/>
      <c r="F28" s="111"/>
      <c r="G28" s="111"/>
      <c r="H28" s="111"/>
    </row>
    <row r="30" spans="1:11" x14ac:dyDescent="0.2">
      <c r="A30" s="94" t="s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75" zoomScaleNormal="75" workbookViewId="0"/>
  </sheetViews>
  <sheetFormatPr defaultRowHeight="12.75" x14ac:dyDescent="0.2"/>
  <cols>
    <col min="1" max="1" width="20.7109375" style="69" customWidth="1"/>
    <col min="2" max="2" width="15.7109375" style="69" customWidth="1"/>
    <col min="3" max="3" width="14.28515625" style="69" customWidth="1"/>
    <col min="4" max="4" width="7.42578125" style="69" bestFit="1" customWidth="1"/>
    <col min="5" max="5" width="6.140625" style="69" bestFit="1" customWidth="1"/>
    <col min="6" max="6" width="2.85546875" style="69" customWidth="1"/>
    <col min="7" max="7" width="12" style="69" bestFit="1" customWidth="1"/>
    <col min="8" max="8" width="10" style="69" bestFit="1" customWidth="1"/>
    <col min="9" max="9" width="7.42578125" style="69" bestFit="1" customWidth="1"/>
    <col min="10" max="10" width="6.140625" style="69" bestFit="1" customWidth="1"/>
    <col min="11" max="11" width="3.42578125" style="69" customWidth="1"/>
    <col min="12" max="13" width="10" style="69" bestFit="1" customWidth="1"/>
    <col min="14" max="14" width="7.42578125" style="69" bestFit="1" customWidth="1"/>
    <col min="15" max="15" width="6.140625" style="69" bestFit="1" customWidth="1"/>
    <col min="16" max="16384" width="9.140625" style="69"/>
  </cols>
  <sheetData>
    <row r="1" spans="1:15" x14ac:dyDescent="0.2">
      <c r="A1" s="11" t="s">
        <v>58</v>
      </c>
      <c r="G1" s="74"/>
    </row>
    <row r="2" spans="1:15" x14ac:dyDescent="0.2">
      <c r="A2" s="195"/>
    </row>
    <row r="3" spans="1:15" x14ac:dyDescent="0.2">
      <c r="A3" s="75"/>
      <c r="B3" s="75"/>
      <c r="C3" s="75"/>
      <c r="D3" s="75"/>
      <c r="E3" s="75"/>
      <c r="F3" s="75"/>
      <c r="G3" s="75"/>
      <c r="H3" s="76"/>
      <c r="I3" s="76"/>
      <c r="J3" s="76"/>
      <c r="K3" s="76"/>
      <c r="L3" s="76"/>
      <c r="M3" s="76"/>
      <c r="N3" s="76"/>
      <c r="O3" s="58" t="s">
        <v>27</v>
      </c>
    </row>
    <row r="4" spans="1:15" ht="15" x14ac:dyDescent="0.2">
      <c r="B4" s="190" t="s">
        <v>59</v>
      </c>
      <c r="C4" s="190"/>
      <c r="D4" s="190"/>
      <c r="E4" s="190"/>
      <c r="F4" s="77"/>
      <c r="G4" s="186" t="s">
        <v>95</v>
      </c>
      <c r="H4" s="186"/>
      <c r="I4" s="186"/>
      <c r="J4" s="186"/>
      <c r="K4" s="68"/>
      <c r="L4" s="186" t="s">
        <v>96</v>
      </c>
      <c r="M4" s="186"/>
      <c r="N4" s="186"/>
      <c r="O4" s="186"/>
    </row>
    <row r="5" spans="1:15" x14ac:dyDescent="0.2">
      <c r="A5" s="75"/>
      <c r="B5" s="78">
        <v>2014</v>
      </c>
      <c r="C5" s="78">
        <v>2015</v>
      </c>
      <c r="D5" s="71" t="s">
        <v>60</v>
      </c>
      <c r="E5" s="71" t="s">
        <v>61</v>
      </c>
      <c r="F5" s="78"/>
      <c r="G5" s="78">
        <v>2014</v>
      </c>
      <c r="H5" s="78">
        <v>2015</v>
      </c>
      <c r="I5" s="71" t="s">
        <v>60</v>
      </c>
      <c r="J5" s="71" t="s">
        <v>61</v>
      </c>
      <c r="K5" s="76"/>
      <c r="L5" s="78">
        <v>2014</v>
      </c>
      <c r="M5" s="78">
        <v>2015</v>
      </c>
      <c r="N5" s="71" t="s">
        <v>60</v>
      </c>
      <c r="O5" s="71" t="s">
        <v>61</v>
      </c>
    </row>
    <row r="6" spans="1:15" x14ac:dyDescent="0.2">
      <c r="A6" s="79"/>
      <c r="I6" s="79"/>
      <c r="J6" s="79"/>
      <c r="K6" s="79"/>
      <c r="L6" s="80"/>
      <c r="M6" s="80"/>
      <c r="N6" s="80"/>
      <c r="O6" s="80"/>
    </row>
    <row r="7" spans="1:15" x14ac:dyDescent="0.2">
      <c r="A7" s="81" t="s">
        <v>62</v>
      </c>
      <c r="B7" s="82">
        <v>378263.06018515496</v>
      </c>
      <c r="C7" s="82">
        <v>387445.79565871903</v>
      </c>
      <c r="D7" s="115">
        <v>5.8835495891739624</v>
      </c>
      <c r="E7" s="115">
        <v>2.4276056639179191</v>
      </c>
      <c r="F7" s="82"/>
      <c r="G7" s="82">
        <v>315003.8109954524</v>
      </c>
      <c r="H7" s="82">
        <v>290597.11314515246</v>
      </c>
      <c r="I7" s="115">
        <v>7.0126478231895657</v>
      </c>
      <c r="J7" s="115">
        <v>-7.7480643085465051</v>
      </c>
      <c r="L7" s="82">
        <v>37059.437473747254</v>
      </c>
      <c r="M7" s="82">
        <v>37213.04607428013</v>
      </c>
      <c r="N7" s="115">
        <v>3.886480007757716</v>
      </c>
      <c r="O7" s="115">
        <v>0.41449253146837917</v>
      </c>
    </row>
    <row r="8" spans="1:15" x14ac:dyDescent="0.2">
      <c r="A8" s="81" t="s">
        <v>63</v>
      </c>
      <c r="B8" s="82">
        <v>12569.621182448918</v>
      </c>
      <c r="C8" s="82">
        <v>12629.293343156643</v>
      </c>
      <c r="D8" s="115">
        <v>0.19178185566411005</v>
      </c>
      <c r="E8" s="115">
        <v>0.47473316690757555</v>
      </c>
      <c r="F8" s="82"/>
      <c r="G8" s="82">
        <v>20858.493892315277</v>
      </c>
      <c r="H8" s="82">
        <v>20822.911221943206</v>
      </c>
      <c r="I8" s="115">
        <v>0.50249550476467109</v>
      </c>
      <c r="J8" s="115">
        <v>-0.1705907941185526</v>
      </c>
      <c r="L8" s="82">
        <v>645.67779858601</v>
      </c>
      <c r="M8" s="82">
        <v>656.06795354771168</v>
      </c>
      <c r="N8" s="115">
        <v>6.8518846323520802E-2</v>
      </c>
      <c r="O8" s="115">
        <v>1.6091857245913377</v>
      </c>
    </row>
    <row r="9" spans="1:15" x14ac:dyDescent="0.2">
      <c r="A9" s="81" t="s">
        <v>64</v>
      </c>
      <c r="B9" s="82">
        <v>543394.36145185016</v>
      </c>
      <c r="C9" s="82">
        <v>544165.86036240857</v>
      </c>
      <c r="D9" s="115">
        <v>8.263418677016416</v>
      </c>
      <c r="E9" s="115">
        <v>0.14197771734272441</v>
      </c>
      <c r="F9" s="82"/>
      <c r="G9" s="82">
        <v>613237.26582476357</v>
      </c>
      <c r="H9" s="82">
        <v>562657.34205474518</v>
      </c>
      <c r="I9" s="115">
        <v>13.577966216722052</v>
      </c>
      <c r="J9" s="115">
        <v>-8.2480186036952166</v>
      </c>
      <c r="L9" s="82">
        <v>67260.201663058673</v>
      </c>
      <c r="M9" s="82">
        <v>69874.017470652674</v>
      </c>
      <c r="N9" s="115">
        <v>7.2975475165172501</v>
      </c>
      <c r="O9" s="115">
        <v>3.8861254396588989</v>
      </c>
    </row>
    <row r="10" spans="1:15" x14ac:dyDescent="0.2">
      <c r="A10" s="81" t="s">
        <v>67</v>
      </c>
      <c r="B10" s="82">
        <v>44499.04537373066</v>
      </c>
      <c r="C10" s="82">
        <v>51622.4441497074</v>
      </c>
      <c r="D10" s="115">
        <v>0.78391148767736496</v>
      </c>
      <c r="E10" s="115">
        <v>16.007981106448479</v>
      </c>
      <c r="F10" s="82"/>
      <c r="G10" s="82">
        <v>53755.714131583089</v>
      </c>
      <c r="H10" s="82">
        <v>56691.397416034612</v>
      </c>
      <c r="I10" s="115">
        <v>1.3680686651713265</v>
      </c>
      <c r="J10" s="115">
        <v>5.4611557708368741</v>
      </c>
      <c r="L10" s="82">
        <v>4294.4215065904436</v>
      </c>
      <c r="M10" s="82">
        <v>4405.7076358573931</v>
      </c>
      <c r="N10" s="115">
        <v>0.4601261238493361</v>
      </c>
      <c r="O10" s="115">
        <v>2.5914114181890153</v>
      </c>
    </row>
    <row r="11" spans="1:15" x14ac:dyDescent="0.2">
      <c r="A11" s="81" t="s">
        <v>65</v>
      </c>
      <c r="B11" s="82">
        <v>129740.81164707814</v>
      </c>
      <c r="C11" s="82">
        <v>130735.82520433201</v>
      </c>
      <c r="D11" s="115">
        <v>1.9852859917179406</v>
      </c>
      <c r="E11" s="115">
        <v>0.76692410400554145</v>
      </c>
      <c r="F11" s="82"/>
      <c r="G11" s="82">
        <v>489792.60394510743</v>
      </c>
      <c r="H11" s="82">
        <v>498450.28980329254</v>
      </c>
      <c r="I11" s="115">
        <v>12.028530847831572</v>
      </c>
      <c r="J11" s="115">
        <v>1.7676228241199423</v>
      </c>
      <c r="L11" s="82">
        <v>8026.704279518849</v>
      </c>
      <c r="M11" s="82">
        <v>8099.0545036953417</v>
      </c>
      <c r="N11" s="115">
        <v>0.84585425626061017</v>
      </c>
      <c r="O11" s="115">
        <v>0.90136900098716044</v>
      </c>
    </row>
    <row r="12" spans="1:15" x14ac:dyDescent="0.2">
      <c r="A12" s="81" t="s">
        <v>66</v>
      </c>
      <c r="B12" s="82">
        <v>634733.51205682091</v>
      </c>
      <c r="C12" s="82">
        <v>651646.84941298829</v>
      </c>
      <c r="D12" s="115">
        <v>9.8955688669479418</v>
      </c>
      <c r="E12" s="115">
        <v>2.6646359511349242</v>
      </c>
      <c r="F12" s="82"/>
      <c r="G12" s="82">
        <v>339283.55904906342</v>
      </c>
      <c r="H12" s="82">
        <v>325281.46813688392</v>
      </c>
      <c r="I12" s="115">
        <v>7.8496456993866621</v>
      </c>
      <c r="J12" s="115">
        <v>-4.1269582739064203</v>
      </c>
      <c r="L12" s="82">
        <v>74229.170491565106</v>
      </c>
      <c r="M12" s="82">
        <v>81437.358278597065</v>
      </c>
      <c r="N12" s="115">
        <v>8.5052071309239743</v>
      </c>
      <c r="O12" s="115">
        <v>9.7107211885805018</v>
      </c>
    </row>
    <row r="13" spans="1:15" x14ac:dyDescent="0.2">
      <c r="A13" s="81" t="s">
        <v>100</v>
      </c>
      <c r="B13" s="82">
        <v>141625.74233706112</v>
      </c>
      <c r="C13" s="82">
        <v>142041.45716709658</v>
      </c>
      <c r="D13" s="115">
        <v>2.1569674166687149</v>
      </c>
      <c r="E13" s="115">
        <v>0.29353055678683243</v>
      </c>
      <c r="F13" s="82"/>
      <c r="G13" s="82">
        <v>122095.93436926899</v>
      </c>
      <c r="H13" s="82">
        <v>118094.68535513675</v>
      </c>
      <c r="I13" s="115">
        <v>2.849843996118071</v>
      </c>
      <c r="J13" s="115">
        <v>-3.2771353401750378</v>
      </c>
      <c r="K13" s="74"/>
      <c r="L13" s="82">
        <v>6443.7945840371749</v>
      </c>
      <c r="M13" s="82">
        <v>6624.2289609237341</v>
      </c>
      <c r="N13" s="115">
        <v>0.69182547894764845</v>
      </c>
      <c r="O13" s="115">
        <v>2.8001261451371908</v>
      </c>
    </row>
    <row r="14" spans="1:15" x14ac:dyDescent="0.2">
      <c r="A14" s="81" t="s">
        <v>68</v>
      </c>
      <c r="B14" s="82">
        <v>727121.05440512544</v>
      </c>
      <c r="C14" s="82">
        <v>744180.53911197744</v>
      </c>
      <c r="D14" s="115">
        <v>11.300737172072088</v>
      </c>
      <c r="E14" s="115">
        <v>2.3461684410732353</v>
      </c>
      <c r="F14" s="82"/>
      <c r="G14" s="82">
        <v>533582.93219541269</v>
      </c>
      <c r="H14" s="82">
        <v>488400.97965711675</v>
      </c>
      <c r="I14" s="115">
        <v>11.786022337824676</v>
      </c>
      <c r="J14" s="115">
        <v>-8.4676532572726817</v>
      </c>
      <c r="L14" s="82">
        <v>95717.288559192413</v>
      </c>
      <c r="M14" s="82">
        <v>90524.324678813035</v>
      </c>
      <c r="N14" s="115">
        <v>9.4542375643668954</v>
      </c>
      <c r="O14" s="115">
        <v>-5.4253144427174247</v>
      </c>
    </row>
    <row r="15" spans="1:15" x14ac:dyDescent="0.2">
      <c r="A15" s="81" t="s">
        <v>69</v>
      </c>
      <c r="B15" s="82">
        <v>287204.55802415963</v>
      </c>
      <c r="C15" s="82">
        <v>285413.27310470369</v>
      </c>
      <c r="D15" s="115">
        <v>4.3341369671207737</v>
      </c>
      <c r="E15" s="115">
        <v>-0.62369654986647383</v>
      </c>
      <c r="F15" s="82"/>
      <c r="G15" s="82">
        <v>377485.68236907356</v>
      </c>
      <c r="H15" s="82">
        <v>389104.7221007871</v>
      </c>
      <c r="I15" s="115">
        <v>9.3898193030909773</v>
      </c>
      <c r="J15" s="115">
        <v>3.0780080608073028</v>
      </c>
      <c r="L15" s="82">
        <v>22655.478675929295</v>
      </c>
      <c r="M15" s="82">
        <v>22762.376011673077</v>
      </c>
      <c r="N15" s="115">
        <v>2.3772716461277366</v>
      </c>
      <c r="O15" s="115">
        <v>0.47183878686861525</v>
      </c>
    </row>
    <row r="16" spans="1:15" x14ac:dyDescent="0.2">
      <c r="A16" s="81" t="s">
        <v>70</v>
      </c>
      <c r="B16" s="82">
        <v>115276.7163789761</v>
      </c>
      <c r="C16" s="82">
        <v>119274.58720555481</v>
      </c>
      <c r="D16" s="115">
        <v>1.8112416147374542</v>
      </c>
      <c r="E16" s="115">
        <v>3.4680644558226121</v>
      </c>
      <c r="F16" s="82"/>
      <c r="G16" s="82">
        <v>73575.514469116184</v>
      </c>
      <c r="H16" s="82">
        <v>77243.355545551633</v>
      </c>
      <c r="I16" s="115">
        <v>1.8640255688011687</v>
      </c>
      <c r="J16" s="115">
        <v>4.9851381983540861</v>
      </c>
      <c r="L16" s="82">
        <v>7309.4785495305941</v>
      </c>
      <c r="M16" s="82">
        <v>7319.1471975349186</v>
      </c>
      <c r="N16" s="115">
        <v>0.76440179608719783</v>
      </c>
      <c r="O16" s="115">
        <v>0.13227548229066771</v>
      </c>
    </row>
    <row r="17" spans="1:16" x14ac:dyDescent="0.2">
      <c r="A17" s="81" t="s">
        <v>71</v>
      </c>
      <c r="B17" s="82">
        <v>237836.43321571106</v>
      </c>
      <c r="C17" s="82">
        <v>246452.17726224952</v>
      </c>
      <c r="D17" s="115">
        <v>3.7424941050581917</v>
      </c>
      <c r="E17" s="115">
        <v>3.6225501408878835</v>
      </c>
      <c r="F17" s="82"/>
      <c r="G17" s="82">
        <v>139031.57650521043</v>
      </c>
      <c r="H17" s="82">
        <v>136986.34597121226</v>
      </c>
      <c r="I17" s="115">
        <v>3.3057348384664746</v>
      </c>
      <c r="J17" s="115">
        <v>-1.4710546952055314</v>
      </c>
      <c r="L17" s="82">
        <v>16180.487611555489</v>
      </c>
      <c r="M17" s="82">
        <v>16089.579334348777</v>
      </c>
      <c r="N17" s="115">
        <v>1.6803738208197156</v>
      </c>
      <c r="O17" s="115">
        <v>-0.56183892222005094</v>
      </c>
    </row>
    <row r="18" spans="1:16" x14ac:dyDescent="0.2">
      <c r="A18" s="81" t="s">
        <v>72</v>
      </c>
      <c r="B18" s="82">
        <v>347451.57172859507</v>
      </c>
      <c r="C18" s="82">
        <v>353020.93073186436</v>
      </c>
      <c r="D18" s="115">
        <v>5.3607915616841701</v>
      </c>
      <c r="E18" s="115">
        <v>1.6029166239085784</v>
      </c>
      <c r="F18" s="82"/>
      <c r="G18" s="82">
        <v>212708.30710193122</v>
      </c>
      <c r="H18" s="82">
        <v>220962.39379906032</v>
      </c>
      <c r="I18" s="115">
        <v>5.3322327710384014</v>
      </c>
      <c r="J18" s="115">
        <v>3.8804721872821282</v>
      </c>
      <c r="K18" s="82"/>
      <c r="L18" s="82">
        <v>71884.331086631646</v>
      </c>
      <c r="M18" s="82">
        <v>83220.862378119084</v>
      </c>
      <c r="N18" s="115">
        <v>8.6914738776103473</v>
      </c>
      <c r="O18" s="115">
        <v>15.770517886332112</v>
      </c>
    </row>
    <row r="19" spans="1:16" x14ac:dyDescent="0.2">
      <c r="A19" s="81" t="s">
        <v>73</v>
      </c>
      <c r="B19" s="82">
        <v>163493.96960076111</v>
      </c>
      <c r="C19" s="82">
        <v>168420.87502519295</v>
      </c>
      <c r="D19" s="115">
        <v>2.5575514850485996</v>
      </c>
      <c r="E19" s="115">
        <v>3.0135089608888568</v>
      </c>
      <c r="F19" s="82"/>
      <c r="G19" s="82">
        <v>96829.213577070885</v>
      </c>
      <c r="H19" s="82">
        <v>104159.65549545219</v>
      </c>
      <c r="I19" s="115">
        <v>2.5135658557265419</v>
      </c>
      <c r="J19" s="115">
        <v>7.5704858560548569</v>
      </c>
      <c r="K19" s="82"/>
      <c r="L19" s="82">
        <v>46539.789714215905</v>
      </c>
      <c r="M19" s="82">
        <v>49229.546400600615</v>
      </c>
      <c r="N19" s="115">
        <v>5.1414669870078971</v>
      </c>
      <c r="O19" s="115">
        <v>5.7794775242895104</v>
      </c>
    </row>
    <row r="20" spans="1:16" x14ac:dyDescent="0.2">
      <c r="A20" s="81" t="s">
        <v>74</v>
      </c>
      <c r="B20" s="82">
        <v>87560.790996428244</v>
      </c>
      <c r="C20" s="82">
        <v>87564.039380236281</v>
      </c>
      <c r="D20" s="115">
        <v>1.3297017897590087</v>
      </c>
      <c r="E20" s="115">
        <v>3.7098611959427599E-3</v>
      </c>
      <c r="F20" s="82"/>
      <c r="G20" s="82">
        <v>30144.025237232869</v>
      </c>
      <c r="H20" s="82">
        <v>31242.198990286168</v>
      </c>
      <c r="I20" s="115">
        <v>0.75393226164449345</v>
      </c>
      <c r="J20" s="115">
        <v>3.6430892835667894</v>
      </c>
      <c r="L20" s="82">
        <v>7501.3791361047697</v>
      </c>
      <c r="M20" s="82">
        <v>11131.546692939653</v>
      </c>
      <c r="N20" s="115">
        <v>1.1625636232835146</v>
      </c>
      <c r="O20" s="115">
        <v>48.393335291674319</v>
      </c>
    </row>
    <row r="21" spans="1:16" x14ac:dyDescent="0.2">
      <c r="A21" s="81" t="s">
        <v>75</v>
      </c>
      <c r="B21" s="82">
        <v>412427.10377865308</v>
      </c>
      <c r="C21" s="82">
        <v>437945.87752038497</v>
      </c>
      <c r="D21" s="115">
        <v>6.6504174690674729</v>
      </c>
      <c r="E21" s="115">
        <v>6.1874628286863613</v>
      </c>
      <c r="F21" s="82"/>
      <c r="G21" s="82">
        <v>168160.57138764107</v>
      </c>
      <c r="H21" s="82">
        <v>182496.73487737891</v>
      </c>
      <c r="I21" s="115">
        <v>4.4039850111580607</v>
      </c>
      <c r="J21" s="115">
        <v>8.5252823366604424</v>
      </c>
      <c r="L21" s="82">
        <v>135963.18879649366</v>
      </c>
      <c r="M21" s="82">
        <v>127101.53732167586</v>
      </c>
      <c r="N21" s="115">
        <v>13.274311991819934</v>
      </c>
      <c r="O21" s="115">
        <v>-6.5176843476962745</v>
      </c>
    </row>
    <row r="22" spans="1:16" x14ac:dyDescent="0.2">
      <c r="A22" s="81" t="s">
        <v>76</v>
      </c>
      <c r="B22" s="82">
        <v>651508.46711240103</v>
      </c>
      <c r="C22" s="82">
        <v>671562.09623805969</v>
      </c>
      <c r="D22" s="115">
        <v>10.197991408601117</v>
      </c>
      <c r="E22" s="115">
        <v>3.0780304689730023</v>
      </c>
      <c r="F22" s="82"/>
      <c r="G22" s="82">
        <v>193027.966598959</v>
      </c>
      <c r="H22" s="82">
        <v>189384.55961136788</v>
      </c>
      <c r="I22" s="115">
        <v>4.5702010089859275</v>
      </c>
      <c r="J22" s="115">
        <v>-1.8875021333881532</v>
      </c>
      <c r="K22" s="82"/>
      <c r="L22" s="82">
        <v>117101.80103838528</v>
      </c>
      <c r="M22" s="82">
        <v>123981.64401682006</v>
      </c>
      <c r="N22" s="115">
        <v>12.948474570947266</v>
      </c>
      <c r="O22" s="115">
        <v>5.8750957862549109</v>
      </c>
    </row>
    <row r="23" spans="1:16" x14ac:dyDescent="0.2">
      <c r="A23" s="81" t="s">
        <v>77</v>
      </c>
      <c r="B23" s="82">
        <v>221453.87380784692</v>
      </c>
      <c r="C23" s="82">
        <v>226752.13928316018</v>
      </c>
      <c r="D23" s="115">
        <v>3.4433396125916422</v>
      </c>
      <c r="E23" s="115">
        <v>2.3924916661925333</v>
      </c>
      <c r="F23" s="82"/>
      <c r="G23" s="82">
        <v>36233.149168226875</v>
      </c>
      <c r="H23" s="82">
        <v>37160.556218906844</v>
      </c>
      <c r="I23" s="115">
        <v>0.89675320878657394</v>
      </c>
      <c r="J23" s="115">
        <v>2.5595540878164109</v>
      </c>
      <c r="L23" s="82">
        <v>19061.879073301345</v>
      </c>
      <c r="M23" s="82">
        <v>19316.823498924554</v>
      </c>
      <c r="N23" s="115">
        <v>2.0174228197310242</v>
      </c>
      <c r="O23" s="115">
        <v>1.3374569455762213</v>
      </c>
    </row>
    <row r="24" spans="1:16" x14ac:dyDescent="0.2">
      <c r="A24" s="81" t="s">
        <v>78</v>
      </c>
      <c r="B24" s="82">
        <v>303796.57431220222</v>
      </c>
      <c r="C24" s="82">
        <v>312262.1050841554</v>
      </c>
      <c r="D24" s="115">
        <v>4.741849313292799</v>
      </c>
      <c r="E24" s="115">
        <v>2.7865787463598619</v>
      </c>
      <c r="F24" s="82"/>
      <c r="G24" s="82">
        <v>97770.865321423116</v>
      </c>
      <c r="H24" s="82">
        <v>98717.454052747547</v>
      </c>
      <c r="I24" s="115">
        <v>2.3822354316645562</v>
      </c>
      <c r="J24" s="115">
        <v>0.96817055695733822</v>
      </c>
      <c r="L24" s="82">
        <v>46120.860195918423</v>
      </c>
      <c r="M24" s="82">
        <v>45613.550855948837</v>
      </c>
      <c r="N24" s="115">
        <v>4.7638173217701132</v>
      </c>
      <c r="O24" s="115">
        <v>-1.0999563707497413</v>
      </c>
    </row>
    <row r="25" spans="1:16" x14ac:dyDescent="0.2">
      <c r="A25" s="81" t="s">
        <v>79</v>
      </c>
      <c r="B25" s="82">
        <v>724090.54674702254</v>
      </c>
      <c r="C25" s="82">
        <v>739271.36526215565</v>
      </c>
      <c r="D25" s="115">
        <v>11.22618902079277</v>
      </c>
      <c r="E25" s="115">
        <v>2.0965359350889128</v>
      </c>
      <c r="F25" s="82"/>
      <c r="G25" s="82">
        <v>166298.56560675887</v>
      </c>
      <c r="H25" s="82">
        <v>171027.489824346</v>
      </c>
      <c r="I25" s="115">
        <v>4.1272108357910664</v>
      </c>
      <c r="J25" s="115">
        <v>2.8436350008992113</v>
      </c>
      <c r="L25" s="82">
        <v>108310.68101797925</v>
      </c>
      <c r="M25" s="82">
        <v>112654.79607038344</v>
      </c>
      <c r="N25" s="115">
        <v>11.765513949909497</v>
      </c>
      <c r="O25" s="115">
        <v>4.0107910056285929</v>
      </c>
    </row>
    <row r="26" spans="1:16" x14ac:dyDescent="0.2">
      <c r="A26" s="81" t="s">
        <v>80</v>
      </c>
      <c r="B26" s="82">
        <v>272694.99412505201</v>
      </c>
      <c r="C26" s="82">
        <v>272831.35949189652</v>
      </c>
      <c r="D26" s="115">
        <v>4.1430745953074526</v>
      </c>
      <c r="E26" s="115">
        <v>5.0006553028980202E-2</v>
      </c>
      <c r="F26" s="82"/>
      <c r="G26" s="82">
        <v>150872.53625438877</v>
      </c>
      <c r="H26" s="82">
        <v>144418.34672259755</v>
      </c>
      <c r="I26" s="115">
        <v>3.4850828138371468</v>
      </c>
      <c r="J26" s="115">
        <v>-4.2779088176185409</v>
      </c>
      <c r="L26" s="82">
        <v>49193.948747658491</v>
      </c>
      <c r="M26" s="82">
        <v>40244.784664663908</v>
      </c>
      <c r="N26" s="115">
        <v>4.2031106699387895</v>
      </c>
      <c r="O26" s="115">
        <v>-18.191595329945006</v>
      </c>
    </row>
    <row r="27" spans="1:16" x14ac:dyDescent="0.2">
      <c r="A27" s="81"/>
      <c r="B27" s="82"/>
      <c r="C27" s="82"/>
      <c r="D27" s="115"/>
      <c r="E27" s="115"/>
      <c r="F27" s="82"/>
      <c r="G27" s="82"/>
      <c r="H27" s="82"/>
      <c r="I27" s="115"/>
      <c r="J27" s="115"/>
      <c r="L27" s="82"/>
      <c r="M27" s="82"/>
      <c r="N27" s="115"/>
      <c r="O27" s="115"/>
    </row>
    <row r="28" spans="1:16" x14ac:dyDescent="0.2">
      <c r="A28" s="83" t="s">
        <v>32</v>
      </c>
      <c r="B28" s="84">
        <v>6436742.808467079</v>
      </c>
      <c r="C28" s="84">
        <v>6585238.8900000006</v>
      </c>
      <c r="D28" s="116">
        <v>100</v>
      </c>
      <c r="E28" s="116">
        <v>2.3070066018108659</v>
      </c>
      <c r="F28" s="84"/>
      <c r="G28" s="84">
        <v>4229748.2879999997</v>
      </c>
      <c r="H28" s="84">
        <v>4143900.0000000005</v>
      </c>
      <c r="I28" s="116">
        <v>100</v>
      </c>
      <c r="J28" s="116">
        <v>-2.0296311306172754</v>
      </c>
      <c r="K28" s="68"/>
      <c r="L28" s="84">
        <v>941500.00000000012</v>
      </c>
      <c r="M28" s="84">
        <v>957500</v>
      </c>
      <c r="N28" s="116">
        <v>100</v>
      </c>
      <c r="O28" s="116">
        <v>1.6994158258098653</v>
      </c>
    </row>
    <row r="29" spans="1:16" x14ac:dyDescent="0.2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1" spans="1:16" s="11" customFormat="1" ht="49.5" customHeight="1" x14ac:dyDescent="0.2">
      <c r="A31" s="191" t="s">
        <v>101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3"/>
    </row>
    <row r="32" spans="1:16" s="11" customForma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s="11" customFormat="1" x14ac:dyDescent="0.2">
      <c r="A33" s="11" t="s">
        <v>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</sheetData>
  <mergeCells count="4">
    <mergeCell ref="B4:E4"/>
    <mergeCell ref="G4:J4"/>
    <mergeCell ref="L4:O4"/>
    <mergeCell ref="A31:O31"/>
  </mergeCells>
  <pageMargins left="0.75" right="0.75" top="1" bottom="1" header="0.5" footer="0.5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opLeftCell="B1" zoomScale="75" zoomScaleNormal="75" workbookViewId="0"/>
  </sheetViews>
  <sheetFormatPr defaultRowHeight="12.75" x14ac:dyDescent="0.2"/>
  <cols>
    <col min="1" max="1" width="41.42578125" style="129" customWidth="1"/>
    <col min="2" max="7" width="14.28515625" style="129" customWidth="1"/>
    <col min="8" max="8" width="41.42578125" style="129" customWidth="1"/>
    <col min="9" max="223" width="9.140625" style="129"/>
    <col min="224" max="224" width="32" style="129" customWidth="1"/>
    <col min="225" max="254" width="9.140625" style="129"/>
    <col min="255" max="255" width="48.5703125" style="129" customWidth="1"/>
    <col min="256" max="479" width="9.140625" style="129"/>
    <col min="480" max="480" width="32" style="129" customWidth="1"/>
    <col min="481" max="510" width="9.140625" style="129"/>
    <col min="511" max="511" width="48.5703125" style="129" customWidth="1"/>
    <col min="512" max="735" width="9.140625" style="129"/>
    <col min="736" max="736" width="32" style="129" customWidth="1"/>
    <col min="737" max="766" width="9.140625" style="129"/>
    <col min="767" max="767" width="48.5703125" style="129" customWidth="1"/>
    <col min="768" max="991" width="9.140625" style="129"/>
    <col min="992" max="992" width="32" style="129" customWidth="1"/>
    <col min="993" max="1022" width="9.140625" style="129"/>
    <col min="1023" max="1023" width="48.5703125" style="129" customWidth="1"/>
    <col min="1024" max="1247" width="9.140625" style="129"/>
    <col min="1248" max="1248" width="32" style="129" customWidth="1"/>
    <col min="1249" max="1278" width="9.140625" style="129"/>
    <col min="1279" max="1279" width="48.5703125" style="129" customWidth="1"/>
    <col min="1280" max="1503" width="9.140625" style="129"/>
    <col min="1504" max="1504" width="32" style="129" customWidth="1"/>
    <col min="1505" max="1534" width="9.140625" style="129"/>
    <col min="1535" max="1535" width="48.5703125" style="129" customWidth="1"/>
    <col min="1536" max="1759" width="9.140625" style="129"/>
    <col min="1760" max="1760" width="32" style="129" customWidth="1"/>
    <col min="1761" max="1790" width="9.140625" style="129"/>
    <col min="1791" max="1791" width="48.5703125" style="129" customWidth="1"/>
    <col min="1792" max="2015" width="9.140625" style="129"/>
    <col min="2016" max="2016" width="32" style="129" customWidth="1"/>
    <col min="2017" max="2046" width="9.140625" style="129"/>
    <col min="2047" max="2047" width="48.5703125" style="129" customWidth="1"/>
    <col min="2048" max="2271" width="9.140625" style="129"/>
    <col min="2272" max="2272" width="32" style="129" customWidth="1"/>
    <col min="2273" max="2302" width="9.140625" style="129"/>
    <col min="2303" max="2303" width="48.5703125" style="129" customWidth="1"/>
    <col min="2304" max="2527" width="9.140625" style="129"/>
    <col min="2528" max="2528" width="32" style="129" customWidth="1"/>
    <col min="2529" max="2558" width="9.140625" style="129"/>
    <col min="2559" max="2559" width="48.5703125" style="129" customWidth="1"/>
    <col min="2560" max="2783" width="9.140625" style="129"/>
    <col min="2784" max="2784" width="32" style="129" customWidth="1"/>
    <col min="2785" max="2814" width="9.140625" style="129"/>
    <col min="2815" max="2815" width="48.5703125" style="129" customWidth="1"/>
    <col min="2816" max="3039" width="9.140625" style="129"/>
    <col min="3040" max="3040" width="32" style="129" customWidth="1"/>
    <col min="3041" max="3070" width="9.140625" style="129"/>
    <col min="3071" max="3071" width="48.5703125" style="129" customWidth="1"/>
    <col min="3072" max="3295" width="9.140625" style="129"/>
    <col min="3296" max="3296" width="32" style="129" customWidth="1"/>
    <col min="3297" max="3326" width="9.140625" style="129"/>
    <col min="3327" max="3327" width="48.5703125" style="129" customWidth="1"/>
    <col min="3328" max="3551" width="9.140625" style="129"/>
    <col min="3552" max="3552" width="32" style="129" customWidth="1"/>
    <col min="3553" max="3582" width="9.140625" style="129"/>
    <col min="3583" max="3583" width="48.5703125" style="129" customWidth="1"/>
    <col min="3584" max="3807" width="9.140625" style="129"/>
    <col min="3808" max="3808" width="32" style="129" customWidth="1"/>
    <col min="3809" max="3838" width="9.140625" style="129"/>
    <col min="3839" max="3839" width="48.5703125" style="129" customWidth="1"/>
    <col min="3840" max="4063" width="9.140625" style="129"/>
    <col min="4064" max="4064" width="32" style="129" customWidth="1"/>
    <col min="4065" max="4094" width="9.140625" style="129"/>
    <col min="4095" max="4095" width="48.5703125" style="129" customWidth="1"/>
    <col min="4096" max="4319" width="9.140625" style="129"/>
    <col min="4320" max="4320" width="32" style="129" customWidth="1"/>
    <col min="4321" max="4350" width="9.140625" style="129"/>
    <col min="4351" max="4351" width="48.5703125" style="129" customWidth="1"/>
    <col min="4352" max="4575" width="9.140625" style="129"/>
    <col min="4576" max="4576" width="32" style="129" customWidth="1"/>
    <col min="4577" max="4606" width="9.140625" style="129"/>
    <col min="4607" max="4607" width="48.5703125" style="129" customWidth="1"/>
    <col min="4608" max="4831" width="9.140625" style="129"/>
    <col min="4832" max="4832" width="32" style="129" customWidth="1"/>
    <col min="4833" max="4862" width="9.140625" style="129"/>
    <col min="4863" max="4863" width="48.5703125" style="129" customWidth="1"/>
    <col min="4864" max="5087" width="9.140625" style="129"/>
    <col min="5088" max="5088" width="32" style="129" customWidth="1"/>
    <col min="5089" max="5118" width="9.140625" style="129"/>
    <col min="5119" max="5119" width="48.5703125" style="129" customWidth="1"/>
    <col min="5120" max="5343" width="9.140625" style="129"/>
    <col min="5344" max="5344" width="32" style="129" customWidth="1"/>
    <col min="5345" max="5374" width="9.140625" style="129"/>
    <col min="5375" max="5375" width="48.5703125" style="129" customWidth="1"/>
    <col min="5376" max="5599" width="9.140625" style="129"/>
    <col min="5600" max="5600" width="32" style="129" customWidth="1"/>
    <col min="5601" max="5630" width="9.140625" style="129"/>
    <col min="5631" max="5631" width="48.5703125" style="129" customWidth="1"/>
    <col min="5632" max="5855" width="9.140625" style="129"/>
    <col min="5856" max="5856" width="32" style="129" customWidth="1"/>
    <col min="5857" max="5886" width="9.140625" style="129"/>
    <col min="5887" max="5887" width="48.5703125" style="129" customWidth="1"/>
    <col min="5888" max="6111" width="9.140625" style="129"/>
    <col min="6112" max="6112" width="32" style="129" customWidth="1"/>
    <col min="6113" max="6142" width="9.140625" style="129"/>
    <col min="6143" max="6143" width="48.5703125" style="129" customWidth="1"/>
    <col min="6144" max="6367" width="9.140625" style="129"/>
    <col min="6368" max="6368" width="32" style="129" customWidth="1"/>
    <col min="6369" max="6398" width="9.140625" style="129"/>
    <col min="6399" max="6399" width="48.5703125" style="129" customWidth="1"/>
    <col min="6400" max="6623" width="9.140625" style="129"/>
    <col min="6624" max="6624" width="32" style="129" customWidth="1"/>
    <col min="6625" max="6654" width="9.140625" style="129"/>
    <col min="6655" max="6655" width="48.5703125" style="129" customWidth="1"/>
    <col min="6656" max="6879" width="9.140625" style="129"/>
    <col min="6880" max="6880" width="32" style="129" customWidth="1"/>
    <col min="6881" max="6910" width="9.140625" style="129"/>
    <col min="6911" max="6911" width="48.5703125" style="129" customWidth="1"/>
    <col min="6912" max="7135" width="9.140625" style="129"/>
    <col min="7136" max="7136" width="32" style="129" customWidth="1"/>
    <col min="7137" max="7166" width="9.140625" style="129"/>
    <col min="7167" max="7167" width="48.5703125" style="129" customWidth="1"/>
    <col min="7168" max="7391" width="9.140625" style="129"/>
    <col min="7392" max="7392" width="32" style="129" customWidth="1"/>
    <col min="7393" max="7422" width="9.140625" style="129"/>
    <col min="7423" max="7423" width="48.5703125" style="129" customWidth="1"/>
    <col min="7424" max="7647" width="9.140625" style="129"/>
    <col min="7648" max="7648" width="32" style="129" customWidth="1"/>
    <col min="7649" max="7678" width="9.140625" style="129"/>
    <col min="7679" max="7679" width="48.5703125" style="129" customWidth="1"/>
    <col min="7680" max="7903" width="9.140625" style="129"/>
    <col min="7904" max="7904" width="32" style="129" customWidth="1"/>
    <col min="7905" max="7934" width="9.140625" style="129"/>
    <col min="7935" max="7935" width="48.5703125" style="129" customWidth="1"/>
    <col min="7936" max="8159" width="9.140625" style="129"/>
    <col min="8160" max="8160" width="32" style="129" customWidth="1"/>
    <col min="8161" max="8190" width="9.140625" style="129"/>
    <col min="8191" max="8191" width="48.5703125" style="129" customWidth="1"/>
    <col min="8192" max="8415" width="9.140625" style="129"/>
    <col min="8416" max="8416" width="32" style="129" customWidth="1"/>
    <col min="8417" max="8446" width="9.140625" style="129"/>
    <col min="8447" max="8447" width="48.5703125" style="129" customWidth="1"/>
    <col min="8448" max="8671" width="9.140625" style="129"/>
    <col min="8672" max="8672" width="32" style="129" customWidth="1"/>
    <col min="8673" max="8702" width="9.140625" style="129"/>
    <col min="8703" max="8703" width="48.5703125" style="129" customWidth="1"/>
    <col min="8704" max="8927" width="9.140625" style="129"/>
    <col min="8928" max="8928" width="32" style="129" customWidth="1"/>
    <col min="8929" max="8958" width="9.140625" style="129"/>
    <col min="8959" max="8959" width="48.5703125" style="129" customWidth="1"/>
    <col min="8960" max="9183" width="9.140625" style="129"/>
    <col min="9184" max="9184" width="32" style="129" customWidth="1"/>
    <col min="9185" max="9214" width="9.140625" style="129"/>
    <col min="9215" max="9215" width="48.5703125" style="129" customWidth="1"/>
    <col min="9216" max="9439" width="9.140625" style="129"/>
    <col min="9440" max="9440" width="32" style="129" customWidth="1"/>
    <col min="9441" max="9470" width="9.140625" style="129"/>
    <col min="9471" max="9471" width="48.5703125" style="129" customWidth="1"/>
    <col min="9472" max="9695" width="9.140625" style="129"/>
    <col min="9696" max="9696" width="32" style="129" customWidth="1"/>
    <col min="9697" max="9726" width="9.140625" style="129"/>
    <col min="9727" max="9727" width="48.5703125" style="129" customWidth="1"/>
    <col min="9728" max="9951" width="9.140625" style="129"/>
    <col min="9952" max="9952" width="32" style="129" customWidth="1"/>
    <col min="9953" max="9982" width="9.140625" style="129"/>
    <col min="9983" max="9983" width="48.5703125" style="129" customWidth="1"/>
    <col min="9984" max="10207" width="9.140625" style="129"/>
    <col min="10208" max="10208" width="32" style="129" customWidth="1"/>
    <col min="10209" max="10238" width="9.140625" style="129"/>
    <col min="10239" max="10239" width="48.5703125" style="129" customWidth="1"/>
    <col min="10240" max="10463" width="9.140625" style="129"/>
    <col min="10464" max="10464" width="32" style="129" customWidth="1"/>
    <col min="10465" max="10494" width="9.140625" style="129"/>
    <col min="10495" max="10495" width="48.5703125" style="129" customWidth="1"/>
    <col min="10496" max="10719" width="9.140625" style="129"/>
    <col min="10720" max="10720" width="32" style="129" customWidth="1"/>
    <col min="10721" max="10750" width="9.140625" style="129"/>
    <col min="10751" max="10751" width="48.5703125" style="129" customWidth="1"/>
    <col min="10752" max="10975" width="9.140625" style="129"/>
    <col min="10976" max="10976" width="32" style="129" customWidth="1"/>
    <col min="10977" max="11006" width="9.140625" style="129"/>
    <col min="11007" max="11007" width="48.5703125" style="129" customWidth="1"/>
    <col min="11008" max="11231" width="9.140625" style="129"/>
    <col min="11232" max="11232" width="32" style="129" customWidth="1"/>
    <col min="11233" max="11262" width="9.140625" style="129"/>
    <col min="11263" max="11263" width="48.5703125" style="129" customWidth="1"/>
    <col min="11264" max="11487" width="9.140625" style="129"/>
    <col min="11488" max="11488" width="32" style="129" customWidth="1"/>
    <col min="11489" max="11518" width="9.140625" style="129"/>
    <col min="11519" max="11519" width="48.5703125" style="129" customWidth="1"/>
    <col min="11520" max="11743" width="9.140625" style="129"/>
    <col min="11744" max="11744" width="32" style="129" customWidth="1"/>
    <col min="11745" max="11774" width="9.140625" style="129"/>
    <col min="11775" max="11775" width="48.5703125" style="129" customWidth="1"/>
    <col min="11776" max="11999" width="9.140625" style="129"/>
    <col min="12000" max="12000" width="32" style="129" customWidth="1"/>
    <col min="12001" max="12030" width="9.140625" style="129"/>
    <col min="12031" max="12031" width="48.5703125" style="129" customWidth="1"/>
    <col min="12032" max="12255" width="9.140625" style="129"/>
    <col min="12256" max="12256" width="32" style="129" customWidth="1"/>
    <col min="12257" max="12286" width="9.140625" style="129"/>
    <col min="12287" max="12287" width="48.5703125" style="129" customWidth="1"/>
    <col min="12288" max="12511" width="9.140625" style="129"/>
    <col min="12512" max="12512" width="32" style="129" customWidth="1"/>
    <col min="12513" max="12542" width="9.140625" style="129"/>
    <col min="12543" max="12543" width="48.5703125" style="129" customWidth="1"/>
    <col min="12544" max="12767" width="9.140625" style="129"/>
    <col min="12768" max="12768" width="32" style="129" customWidth="1"/>
    <col min="12769" max="12798" width="9.140625" style="129"/>
    <col min="12799" max="12799" width="48.5703125" style="129" customWidth="1"/>
    <col min="12800" max="13023" width="9.140625" style="129"/>
    <col min="13024" max="13024" width="32" style="129" customWidth="1"/>
    <col min="13025" max="13054" width="9.140625" style="129"/>
    <col min="13055" max="13055" width="48.5703125" style="129" customWidth="1"/>
    <col min="13056" max="13279" width="9.140625" style="129"/>
    <col min="13280" max="13280" width="32" style="129" customWidth="1"/>
    <col min="13281" max="13310" width="9.140625" style="129"/>
    <col min="13311" max="13311" width="48.5703125" style="129" customWidth="1"/>
    <col min="13312" max="13535" width="9.140625" style="129"/>
    <col min="13536" max="13536" width="32" style="129" customWidth="1"/>
    <col min="13537" max="13566" width="9.140625" style="129"/>
    <col min="13567" max="13567" width="48.5703125" style="129" customWidth="1"/>
    <col min="13568" max="13791" width="9.140625" style="129"/>
    <col min="13792" max="13792" width="32" style="129" customWidth="1"/>
    <col min="13793" max="13822" width="9.140625" style="129"/>
    <col min="13823" max="13823" width="48.5703125" style="129" customWidth="1"/>
    <col min="13824" max="14047" width="9.140625" style="129"/>
    <col min="14048" max="14048" width="32" style="129" customWidth="1"/>
    <col min="14049" max="14078" width="9.140625" style="129"/>
    <col min="14079" max="14079" width="48.5703125" style="129" customWidth="1"/>
    <col min="14080" max="14303" width="9.140625" style="129"/>
    <col min="14304" max="14304" width="32" style="129" customWidth="1"/>
    <col min="14305" max="14334" width="9.140625" style="129"/>
    <col min="14335" max="14335" width="48.5703125" style="129" customWidth="1"/>
    <col min="14336" max="14559" width="9.140625" style="129"/>
    <col min="14560" max="14560" width="32" style="129" customWidth="1"/>
    <col min="14561" max="14590" width="9.140625" style="129"/>
    <col min="14591" max="14591" width="48.5703125" style="129" customWidth="1"/>
    <col min="14592" max="14815" width="9.140625" style="129"/>
    <col min="14816" max="14816" width="32" style="129" customWidth="1"/>
    <col min="14817" max="14846" width="9.140625" style="129"/>
    <col min="14847" max="14847" width="48.5703125" style="129" customWidth="1"/>
    <col min="14848" max="15071" width="9.140625" style="129"/>
    <col min="15072" max="15072" width="32" style="129" customWidth="1"/>
    <col min="15073" max="15102" width="9.140625" style="129"/>
    <col min="15103" max="15103" width="48.5703125" style="129" customWidth="1"/>
    <col min="15104" max="15327" width="9.140625" style="129"/>
    <col min="15328" max="15328" width="32" style="129" customWidth="1"/>
    <col min="15329" max="15358" width="9.140625" style="129"/>
    <col min="15359" max="15359" width="48.5703125" style="129" customWidth="1"/>
    <col min="15360" max="15583" width="9.140625" style="129"/>
    <col min="15584" max="15584" width="32" style="129" customWidth="1"/>
    <col min="15585" max="15614" width="9.140625" style="129"/>
    <col min="15615" max="15615" width="48.5703125" style="129" customWidth="1"/>
    <col min="15616" max="15839" width="9.140625" style="129"/>
    <col min="15840" max="15840" width="32" style="129" customWidth="1"/>
    <col min="15841" max="15870" width="9.140625" style="129"/>
    <col min="15871" max="15871" width="48.5703125" style="129" customWidth="1"/>
    <col min="15872" max="16095" width="9.140625" style="129"/>
    <col min="16096" max="16096" width="32" style="129" customWidth="1"/>
    <col min="16097" max="16126" width="9.140625" style="129"/>
    <col min="16127" max="16127" width="48.5703125" style="129" customWidth="1"/>
    <col min="16128" max="16351" width="9.140625" style="129"/>
    <col min="16352" max="16352" width="32" style="129" customWidth="1"/>
    <col min="16353" max="16384" width="9.140625" style="129"/>
  </cols>
  <sheetData>
    <row r="1" spans="1:9" x14ac:dyDescent="0.2">
      <c r="A1" s="126" t="s">
        <v>140</v>
      </c>
      <c r="B1" s="127"/>
      <c r="C1" s="127"/>
      <c r="D1" s="128"/>
      <c r="E1" s="128"/>
      <c r="F1" s="128"/>
    </row>
    <row r="2" spans="1:9" x14ac:dyDescent="0.2">
      <c r="A2" s="194"/>
      <c r="B2" s="127"/>
      <c r="C2" s="128"/>
      <c r="E2" s="131"/>
      <c r="G2" s="132" t="s">
        <v>141</v>
      </c>
    </row>
    <row r="3" spans="1:9" x14ac:dyDescent="0.2">
      <c r="A3" s="130"/>
      <c r="B3" s="133">
        <v>2010</v>
      </c>
      <c r="C3" s="133">
        <v>2011</v>
      </c>
      <c r="D3" s="133">
        <v>2012</v>
      </c>
      <c r="E3" s="133">
        <v>2013</v>
      </c>
      <c r="F3" s="133">
        <v>2014</v>
      </c>
      <c r="G3" s="133">
        <v>2015</v>
      </c>
      <c r="H3" s="134"/>
      <c r="I3" s="135"/>
    </row>
    <row r="4" spans="1:9" x14ac:dyDescent="0.2">
      <c r="A4" s="126"/>
      <c r="B4" s="136"/>
      <c r="C4" s="136"/>
      <c r="D4" s="136"/>
      <c r="E4" s="128"/>
      <c r="F4" s="128"/>
      <c r="H4" s="134"/>
      <c r="I4" s="135"/>
    </row>
    <row r="5" spans="1:9" x14ac:dyDescent="0.2">
      <c r="A5" s="137" t="s">
        <v>142</v>
      </c>
      <c r="B5" s="138">
        <v>100</v>
      </c>
      <c r="C5" s="138">
        <v>107.06094593675249</v>
      </c>
      <c r="D5" s="138">
        <v>113.41048509224558</v>
      </c>
      <c r="E5" s="138">
        <v>119.77998873368773</v>
      </c>
      <c r="F5" s="138">
        <v>113.22481058540382</v>
      </c>
      <c r="G5" s="138">
        <v>115.48065220068776</v>
      </c>
      <c r="H5" s="134"/>
      <c r="I5" s="135"/>
    </row>
    <row r="6" spans="1:9" x14ac:dyDescent="0.2">
      <c r="A6" s="137" t="s">
        <v>143</v>
      </c>
      <c r="B6" s="138">
        <v>100</v>
      </c>
      <c r="C6" s="138">
        <v>110.10034343044916</v>
      </c>
      <c r="D6" s="138">
        <v>117.61224937149878</v>
      </c>
      <c r="E6" s="138">
        <v>120.09731493051744</v>
      </c>
      <c r="F6" s="138">
        <v>117.95248700199812</v>
      </c>
      <c r="G6" s="138">
        <v>112.19961474216905</v>
      </c>
      <c r="H6" s="134"/>
      <c r="I6" s="135"/>
    </row>
    <row r="7" spans="1:9" x14ac:dyDescent="0.2">
      <c r="A7" s="139" t="s">
        <v>144</v>
      </c>
      <c r="B7" s="138">
        <v>100</v>
      </c>
      <c r="C7" s="138">
        <v>102.67380472593977</v>
      </c>
      <c r="D7" s="138">
        <v>108.96313157531092</v>
      </c>
      <c r="E7" s="138">
        <v>109.52229665562599</v>
      </c>
      <c r="F7" s="138">
        <v>110.67129291723435</v>
      </c>
      <c r="G7" s="138">
        <v>112.64595124723577</v>
      </c>
      <c r="H7" s="134"/>
      <c r="I7" s="135"/>
    </row>
    <row r="8" spans="1:9" s="142" customFormat="1" x14ac:dyDescent="0.2">
      <c r="A8" s="140" t="s">
        <v>2</v>
      </c>
      <c r="B8" s="141">
        <v>100</v>
      </c>
      <c r="C8" s="141">
        <v>107.17411976464358</v>
      </c>
      <c r="D8" s="141">
        <v>113.41982416209424</v>
      </c>
      <c r="E8" s="141">
        <v>117.42441953743486</v>
      </c>
      <c r="F8" s="141">
        <v>113.50630098571544</v>
      </c>
      <c r="G8" s="141">
        <v>112.99522122636621</v>
      </c>
      <c r="H8" s="134"/>
      <c r="I8" s="135"/>
    </row>
    <row r="9" spans="1:9" x14ac:dyDescent="0.2">
      <c r="A9" s="140"/>
      <c r="B9" s="141"/>
      <c r="C9" s="138"/>
      <c r="D9" s="138"/>
      <c r="E9" s="138"/>
      <c r="F9" s="138"/>
      <c r="G9" s="138"/>
    </row>
    <row r="10" spans="1:9" x14ac:dyDescent="0.2">
      <c r="A10" s="140" t="s">
        <v>145</v>
      </c>
      <c r="B10" s="141">
        <v>100</v>
      </c>
      <c r="C10" s="141">
        <v>107.9802413246431</v>
      </c>
      <c r="D10" s="141">
        <v>113.59087939471752</v>
      </c>
      <c r="E10" s="141">
        <v>115.68312334185077</v>
      </c>
      <c r="F10" s="141">
        <v>113.66271102716784</v>
      </c>
      <c r="G10" s="141">
        <v>110.02230656379832</v>
      </c>
      <c r="H10" s="134"/>
      <c r="I10" s="135"/>
    </row>
    <row r="11" spans="1:9" x14ac:dyDescent="0.2">
      <c r="A11" s="143" t="s">
        <v>146</v>
      </c>
      <c r="B11" s="138">
        <v>100</v>
      </c>
      <c r="C11" s="138">
        <v>115.8961264193178</v>
      </c>
      <c r="D11" s="138">
        <v>123.57960361009083</v>
      </c>
      <c r="E11" s="138">
        <v>119.37657574647416</v>
      </c>
      <c r="F11" s="138">
        <v>115.33976679162028</v>
      </c>
      <c r="G11" s="138">
        <v>118.68921200225408</v>
      </c>
      <c r="H11" s="134"/>
      <c r="I11" s="135"/>
    </row>
    <row r="12" spans="1:9" x14ac:dyDescent="0.2">
      <c r="A12" s="143" t="s">
        <v>147</v>
      </c>
      <c r="B12" s="138">
        <v>100</v>
      </c>
      <c r="C12" s="138">
        <v>112.15496404724873</v>
      </c>
      <c r="D12" s="138">
        <v>117.85875144472534</v>
      </c>
      <c r="E12" s="138">
        <v>123.6255029763407</v>
      </c>
      <c r="F12" s="138">
        <v>117.20203939411419</v>
      </c>
      <c r="G12" s="138">
        <v>110.98800280779713</v>
      </c>
      <c r="H12" s="134"/>
      <c r="I12" s="135"/>
    </row>
    <row r="13" spans="1:9" x14ac:dyDescent="0.2">
      <c r="A13" s="143" t="s">
        <v>148</v>
      </c>
      <c r="B13" s="138">
        <v>100</v>
      </c>
      <c r="C13" s="138">
        <v>113.52091035229785</v>
      </c>
      <c r="D13" s="138">
        <v>127.2454915431647</v>
      </c>
      <c r="E13" s="138">
        <v>126.93580570184709</v>
      </c>
      <c r="F13" s="138">
        <v>124.11761981041043</v>
      </c>
      <c r="G13" s="138">
        <v>112.06325361425029</v>
      </c>
    </row>
    <row r="14" spans="1:9" x14ac:dyDescent="0.2">
      <c r="A14" s="143"/>
      <c r="B14" s="141"/>
      <c r="C14" s="138"/>
      <c r="D14" s="138"/>
      <c r="E14" s="138"/>
      <c r="F14" s="138"/>
      <c r="G14" s="138"/>
      <c r="H14" s="134"/>
      <c r="I14" s="135"/>
    </row>
    <row r="15" spans="1:9" s="142" customFormat="1" x14ac:dyDescent="0.2">
      <c r="A15" s="144" t="s">
        <v>3</v>
      </c>
      <c r="B15" s="141">
        <v>100</v>
      </c>
      <c r="C15" s="141">
        <v>106.49512364761779</v>
      </c>
      <c r="D15" s="141">
        <v>113.27639523808763</v>
      </c>
      <c r="E15" s="141">
        <v>118.84717360913595</v>
      </c>
      <c r="F15" s="141">
        <v>113.35012851654764</v>
      </c>
      <c r="G15" s="141">
        <v>115.33992305365464</v>
      </c>
    </row>
    <row r="16" spans="1:9" x14ac:dyDescent="0.2">
      <c r="A16" s="145"/>
      <c r="B16" s="145"/>
      <c r="C16" s="145"/>
      <c r="D16" s="145"/>
      <c r="E16" s="145"/>
      <c r="F16" s="145"/>
      <c r="G16" s="145"/>
    </row>
    <row r="17" spans="1:6" x14ac:dyDescent="0.2">
      <c r="A17" s="139"/>
      <c r="B17" s="139"/>
      <c r="C17" s="139"/>
      <c r="D17" s="128"/>
      <c r="E17" s="128"/>
      <c r="F17" s="128"/>
    </row>
    <row r="18" spans="1:6" x14ac:dyDescent="0.2">
      <c r="A18" s="139" t="s">
        <v>149</v>
      </c>
      <c r="B18" s="139"/>
      <c r="C18" s="139"/>
      <c r="D18" s="128"/>
      <c r="E18" s="128"/>
      <c r="F18" s="128"/>
    </row>
  </sheetData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C1" zoomScale="75" zoomScaleNormal="75" workbookViewId="0"/>
  </sheetViews>
  <sheetFormatPr defaultRowHeight="12.75" x14ac:dyDescent="0.2"/>
  <cols>
    <col min="1" max="1" width="21" style="129" customWidth="1"/>
    <col min="2" max="235" width="9.140625" style="129"/>
    <col min="236" max="236" width="21" style="129" customWidth="1"/>
    <col min="237" max="255" width="9.140625" style="129"/>
    <col min="256" max="256" width="21" style="129" customWidth="1"/>
    <col min="257" max="491" width="9.140625" style="129"/>
    <col min="492" max="492" width="21" style="129" customWidth="1"/>
    <col min="493" max="511" width="9.140625" style="129"/>
    <col min="512" max="512" width="21" style="129" customWidth="1"/>
    <col min="513" max="747" width="9.140625" style="129"/>
    <col min="748" max="748" width="21" style="129" customWidth="1"/>
    <col min="749" max="767" width="9.140625" style="129"/>
    <col min="768" max="768" width="21" style="129" customWidth="1"/>
    <col min="769" max="1003" width="9.140625" style="129"/>
    <col min="1004" max="1004" width="21" style="129" customWidth="1"/>
    <col min="1005" max="1023" width="9.140625" style="129"/>
    <col min="1024" max="1024" width="21" style="129" customWidth="1"/>
    <col min="1025" max="1259" width="9.140625" style="129"/>
    <col min="1260" max="1260" width="21" style="129" customWidth="1"/>
    <col min="1261" max="1279" width="9.140625" style="129"/>
    <col min="1280" max="1280" width="21" style="129" customWidth="1"/>
    <col min="1281" max="1515" width="9.140625" style="129"/>
    <col min="1516" max="1516" width="21" style="129" customWidth="1"/>
    <col min="1517" max="1535" width="9.140625" style="129"/>
    <col min="1536" max="1536" width="21" style="129" customWidth="1"/>
    <col min="1537" max="1771" width="9.140625" style="129"/>
    <col min="1772" max="1772" width="21" style="129" customWidth="1"/>
    <col min="1773" max="1791" width="9.140625" style="129"/>
    <col min="1792" max="1792" width="21" style="129" customWidth="1"/>
    <col min="1793" max="2027" width="9.140625" style="129"/>
    <col min="2028" max="2028" width="21" style="129" customWidth="1"/>
    <col min="2029" max="2047" width="9.140625" style="129"/>
    <col min="2048" max="2048" width="21" style="129" customWidth="1"/>
    <col min="2049" max="2283" width="9.140625" style="129"/>
    <col min="2284" max="2284" width="21" style="129" customWidth="1"/>
    <col min="2285" max="2303" width="9.140625" style="129"/>
    <col min="2304" max="2304" width="21" style="129" customWidth="1"/>
    <col min="2305" max="2539" width="9.140625" style="129"/>
    <col min="2540" max="2540" width="21" style="129" customWidth="1"/>
    <col min="2541" max="2559" width="9.140625" style="129"/>
    <col min="2560" max="2560" width="21" style="129" customWidth="1"/>
    <col min="2561" max="2795" width="9.140625" style="129"/>
    <col min="2796" max="2796" width="21" style="129" customWidth="1"/>
    <col min="2797" max="2815" width="9.140625" style="129"/>
    <col min="2816" max="2816" width="21" style="129" customWidth="1"/>
    <col min="2817" max="3051" width="9.140625" style="129"/>
    <col min="3052" max="3052" width="21" style="129" customWidth="1"/>
    <col min="3053" max="3071" width="9.140625" style="129"/>
    <col min="3072" max="3072" width="21" style="129" customWidth="1"/>
    <col min="3073" max="3307" width="9.140625" style="129"/>
    <col min="3308" max="3308" width="21" style="129" customWidth="1"/>
    <col min="3309" max="3327" width="9.140625" style="129"/>
    <col min="3328" max="3328" width="21" style="129" customWidth="1"/>
    <col min="3329" max="3563" width="9.140625" style="129"/>
    <col min="3564" max="3564" width="21" style="129" customWidth="1"/>
    <col min="3565" max="3583" width="9.140625" style="129"/>
    <col min="3584" max="3584" width="21" style="129" customWidth="1"/>
    <col min="3585" max="3819" width="9.140625" style="129"/>
    <col min="3820" max="3820" width="21" style="129" customWidth="1"/>
    <col min="3821" max="3839" width="9.140625" style="129"/>
    <col min="3840" max="3840" width="21" style="129" customWidth="1"/>
    <col min="3841" max="4075" width="9.140625" style="129"/>
    <col min="4076" max="4076" width="21" style="129" customWidth="1"/>
    <col min="4077" max="4095" width="9.140625" style="129"/>
    <col min="4096" max="4096" width="21" style="129" customWidth="1"/>
    <col min="4097" max="4331" width="9.140625" style="129"/>
    <col min="4332" max="4332" width="21" style="129" customWidth="1"/>
    <col min="4333" max="4351" width="9.140625" style="129"/>
    <col min="4352" max="4352" width="21" style="129" customWidth="1"/>
    <col min="4353" max="4587" width="9.140625" style="129"/>
    <col min="4588" max="4588" width="21" style="129" customWidth="1"/>
    <col min="4589" max="4607" width="9.140625" style="129"/>
    <col min="4608" max="4608" width="21" style="129" customWidth="1"/>
    <col min="4609" max="4843" width="9.140625" style="129"/>
    <col min="4844" max="4844" width="21" style="129" customWidth="1"/>
    <col min="4845" max="4863" width="9.140625" style="129"/>
    <col min="4864" max="4864" width="21" style="129" customWidth="1"/>
    <col min="4865" max="5099" width="9.140625" style="129"/>
    <col min="5100" max="5100" width="21" style="129" customWidth="1"/>
    <col min="5101" max="5119" width="9.140625" style="129"/>
    <col min="5120" max="5120" width="21" style="129" customWidth="1"/>
    <col min="5121" max="5355" width="9.140625" style="129"/>
    <col min="5356" max="5356" width="21" style="129" customWidth="1"/>
    <col min="5357" max="5375" width="9.140625" style="129"/>
    <col min="5376" max="5376" width="21" style="129" customWidth="1"/>
    <col min="5377" max="5611" width="9.140625" style="129"/>
    <col min="5612" max="5612" width="21" style="129" customWidth="1"/>
    <col min="5613" max="5631" width="9.140625" style="129"/>
    <col min="5632" max="5632" width="21" style="129" customWidth="1"/>
    <col min="5633" max="5867" width="9.140625" style="129"/>
    <col min="5868" max="5868" width="21" style="129" customWidth="1"/>
    <col min="5869" max="5887" width="9.140625" style="129"/>
    <col min="5888" max="5888" width="21" style="129" customWidth="1"/>
    <col min="5889" max="6123" width="9.140625" style="129"/>
    <col min="6124" max="6124" width="21" style="129" customWidth="1"/>
    <col min="6125" max="6143" width="9.140625" style="129"/>
    <col min="6144" max="6144" width="21" style="129" customWidth="1"/>
    <col min="6145" max="6379" width="9.140625" style="129"/>
    <col min="6380" max="6380" width="21" style="129" customWidth="1"/>
    <col min="6381" max="6399" width="9.140625" style="129"/>
    <col min="6400" max="6400" width="21" style="129" customWidth="1"/>
    <col min="6401" max="6635" width="9.140625" style="129"/>
    <col min="6636" max="6636" width="21" style="129" customWidth="1"/>
    <col min="6637" max="6655" width="9.140625" style="129"/>
    <col min="6656" max="6656" width="21" style="129" customWidth="1"/>
    <col min="6657" max="6891" width="9.140625" style="129"/>
    <col min="6892" max="6892" width="21" style="129" customWidth="1"/>
    <col min="6893" max="6911" width="9.140625" style="129"/>
    <col min="6912" max="6912" width="21" style="129" customWidth="1"/>
    <col min="6913" max="7147" width="9.140625" style="129"/>
    <col min="7148" max="7148" width="21" style="129" customWidth="1"/>
    <col min="7149" max="7167" width="9.140625" style="129"/>
    <col min="7168" max="7168" width="21" style="129" customWidth="1"/>
    <col min="7169" max="7403" width="9.140625" style="129"/>
    <col min="7404" max="7404" width="21" style="129" customWidth="1"/>
    <col min="7405" max="7423" width="9.140625" style="129"/>
    <col min="7424" max="7424" width="21" style="129" customWidth="1"/>
    <col min="7425" max="7659" width="9.140625" style="129"/>
    <col min="7660" max="7660" width="21" style="129" customWidth="1"/>
    <col min="7661" max="7679" width="9.140625" style="129"/>
    <col min="7680" max="7680" width="21" style="129" customWidth="1"/>
    <col min="7681" max="7915" width="9.140625" style="129"/>
    <col min="7916" max="7916" width="21" style="129" customWidth="1"/>
    <col min="7917" max="7935" width="9.140625" style="129"/>
    <col min="7936" max="7936" width="21" style="129" customWidth="1"/>
    <col min="7937" max="8171" width="9.140625" style="129"/>
    <col min="8172" max="8172" width="21" style="129" customWidth="1"/>
    <col min="8173" max="8191" width="9.140625" style="129"/>
    <col min="8192" max="8192" width="21" style="129" customWidth="1"/>
    <col min="8193" max="8427" width="9.140625" style="129"/>
    <col min="8428" max="8428" width="21" style="129" customWidth="1"/>
    <col min="8429" max="8447" width="9.140625" style="129"/>
    <col min="8448" max="8448" width="21" style="129" customWidth="1"/>
    <col min="8449" max="8683" width="9.140625" style="129"/>
    <col min="8684" max="8684" width="21" style="129" customWidth="1"/>
    <col min="8685" max="8703" width="9.140625" style="129"/>
    <col min="8704" max="8704" width="21" style="129" customWidth="1"/>
    <col min="8705" max="8939" width="9.140625" style="129"/>
    <col min="8940" max="8940" width="21" style="129" customWidth="1"/>
    <col min="8941" max="8959" width="9.140625" style="129"/>
    <col min="8960" max="8960" width="21" style="129" customWidth="1"/>
    <col min="8961" max="9195" width="9.140625" style="129"/>
    <col min="9196" max="9196" width="21" style="129" customWidth="1"/>
    <col min="9197" max="9215" width="9.140625" style="129"/>
    <col min="9216" max="9216" width="21" style="129" customWidth="1"/>
    <col min="9217" max="9451" width="9.140625" style="129"/>
    <col min="9452" max="9452" width="21" style="129" customWidth="1"/>
    <col min="9453" max="9471" width="9.140625" style="129"/>
    <col min="9472" max="9472" width="21" style="129" customWidth="1"/>
    <col min="9473" max="9707" width="9.140625" style="129"/>
    <col min="9708" max="9708" width="21" style="129" customWidth="1"/>
    <col min="9709" max="9727" width="9.140625" style="129"/>
    <col min="9728" max="9728" width="21" style="129" customWidth="1"/>
    <col min="9729" max="9963" width="9.140625" style="129"/>
    <col min="9964" max="9964" width="21" style="129" customWidth="1"/>
    <col min="9965" max="9983" width="9.140625" style="129"/>
    <col min="9984" max="9984" width="21" style="129" customWidth="1"/>
    <col min="9985" max="10219" width="9.140625" style="129"/>
    <col min="10220" max="10220" width="21" style="129" customWidth="1"/>
    <col min="10221" max="10239" width="9.140625" style="129"/>
    <col min="10240" max="10240" width="21" style="129" customWidth="1"/>
    <col min="10241" max="10475" width="9.140625" style="129"/>
    <col min="10476" max="10476" width="21" style="129" customWidth="1"/>
    <col min="10477" max="10495" width="9.140625" style="129"/>
    <col min="10496" max="10496" width="21" style="129" customWidth="1"/>
    <col min="10497" max="10731" width="9.140625" style="129"/>
    <col min="10732" max="10732" width="21" style="129" customWidth="1"/>
    <col min="10733" max="10751" width="9.140625" style="129"/>
    <col min="10752" max="10752" width="21" style="129" customWidth="1"/>
    <col min="10753" max="10987" width="9.140625" style="129"/>
    <col min="10988" max="10988" width="21" style="129" customWidth="1"/>
    <col min="10989" max="11007" width="9.140625" style="129"/>
    <col min="11008" max="11008" width="21" style="129" customWidth="1"/>
    <col min="11009" max="11243" width="9.140625" style="129"/>
    <col min="11244" max="11244" width="21" style="129" customWidth="1"/>
    <col min="11245" max="11263" width="9.140625" style="129"/>
    <col min="11264" max="11264" width="21" style="129" customWidth="1"/>
    <col min="11265" max="11499" width="9.140625" style="129"/>
    <col min="11500" max="11500" width="21" style="129" customWidth="1"/>
    <col min="11501" max="11519" width="9.140625" style="129"/>
    <col min="11520" max="11520" width="21" style="129" customWidth="1"/>
    <col min="11521" max="11755" width="9.140625" style="129"/>
    <col min="11756" max="11756" width="21" style="129" customWidth="1"/>
    <col min="11757" max="11775" width="9.140625" style="129"/>
    <col min="11776" max="11776" width="21" style="129" customWidth="1"/>
    <col min="11777" max="12011" width="9.140625" style="129"/>
    <col min="12012" max="12012" width="21" style="129" customWidth="1"/>
    <col min="12013" max="12031" width="9.140625" style="129"/>
    <col min="12032" max="12032" width="21" style="129" customWidth="1"/>
    <col min="12033" max="12267" width="9.140625" style="129"/>
    <col min="12268" max="12268" width="21" style="129" customWidth="1"/>
    <col min="12269" max="12287" width="9.140625" style="129"/>
    <col min="12288" max="12288" width="21" style="129" customWidth="1"/>
    <col min="12289" max="12523" width="9.140625" style="129"/>
    <col min="12524" max="12524" width="21" style="129" customWidth="1"/>
    <col min="12525" max="12543" width="9.140625" style="129"/>
    <col min="12544" max="12544" width="21" style="129" customWidth="1"/>
    <col min="12545" max="12779" width="9.140625" style="129"/>
    <col min="12780" max="12780" width="21" style="129" customWidth="1"/>
    <col min="12781" max="12799" width="9.140625" style="129"/>
    <col min="12800" max="12800" width="21" style="129" customWidth="1"/>
    <col min="12801" max="13035" width="9.140625" style="129"/>
    <col min="13036" max="13036" width="21" style="129" customWidth="1"/>
    <col min="13037" max="13055" width="9.140625" style="129"/>
    <col min="13056" max="13056" width="21" style="129" customWidth="1"/>
    <col min="13057" max="13291" width="9.140625" style="129"/>
    <col min="13292" max="13292" width="21" style="129" customWidth="1"/>
    <col min="13293" max="13311" width="9.140625" style="129"/>
    <col min="13312" max="13312" width="21" style="129" customWidth="1"/>
    <col min="13313" max="13547" width="9.140625" style="129"/>
    <col min="13548" max="13548" width="21" style="129" customWidth="1"/>
    <col min="13549" max="13567" width="9.140625" style="129"/>
    <col min="13568" max="13568" width="21" style="129" customWidth="1"/>
    <col min="13569" max="13803" width="9.140625" style="129"/>
    <col min="13804" max="13804" width="21" style="129" customWidth="1"/>
    <col min="13805" max="13823" width="9.140625" style="129"/>
    <col min="13824" max="13824" width="21" style="129" customWidth="1"/>
    <col min="13825" max="14059" width="9.140625" style="129"/>
    <col min="14060" max="14060" width="21" style="129" customWidth="1"/>
    <col min="14061" max="14079" width="9.140625" style="129"/>
    <col min="14080" max="14080" width="21" style="129" customWidth="1"/>
    <col min="14081" max="14315" width="9.140625" style="129"/>
    <col min="14316" max="14316" width="21" style="129" customWidth="1"/>
    <col min="14317" max="14335" width="9.140625" style="129"/>
    <col min="14336" max="14336" width="21" style="129" customWidth="1"/>
    <col min="14337" max="14571" width="9.140625" style="129"/>
    <col min="14572" max="14572" width="21" style="129" customWidth="1"/>
    <col min="14573" max="14591" width="9.140625" style="129"/>
    <col min="14592" max="14592" width="21" style="129" customWidth="1"/>
    <col min="14593" max="14827" width="9.140625" style="129"/>
    <col min="14828" max="14828" width="21" style="129" customWidth="1"/>
    <col min="14829" max="14847" width="9.140625" style="129"/>
    <col min="14848" max="14848" width="21" style="129" customWidth="1"/>
    <col min="14849" max="15083" width="9.140625" style="129"/>
    <col min="15084" max="15084" width="21" style="129" customWidth="1"/>
    <col min="15085" max="15103" width="9.140625" style="129"/>
    <col min="15104" max="15104" width="21" style="129" customWidth="1"/>
    <col min="15105" max="15339" width="9.140625" style="129"/>
    <col min="15340" max="15340" width="21" style="129" customWidth="1"/>
    <col min="15341" max="15359" width="9.140625" style="129"/>
    <col min="15360" max="15360" width="21" style="129" customWidth="1"/>
    <col min="15361" max="15595" width="9.140625" style="129"/>
    <col min="15596" max="15596" width="21" style="129" customWidth="1"/>
    <col min="15597" max="15615" width="9.140625" style="129"/>
    <col min="15616" max="15616" width="21" style="129" customWidth="1"/>
    <col min="15617" max="15851" width="9.140625" style="129"/>
    <col min="15852" max="15852" width="21" style="129" customWidth="1"/>
    <col min="15853" max="15871" width="9.140625" style="129"/>
    <col min="15872" max="15872" width="21" style="129" customWidth="1"/>
    <col min="15873" max="16107" width="9.140625" style="129"/>
    <col min="16108" max="16108" width="21" style="129" customWidth="1"/>
    <col min="16109" max="16127" width="9.140625" style="129"/>
    <col min="16128" max="16128" width="21" style="129" customWidth="1"/>
    <col min="16129" max="16363" width="9.140625" style="129"/>
    <col min="16364" max="16364" width="21" style="129" customWidth="1"/>
    <col min="16365" max="16384" width="9.140625" style="129"/>
  </cols>
  <sheetData>
    <row r="1" spans="1:6" x14ac:dyDescent="0.2">
      <c r="A1" s="146" t="s">
        <v>150</v>
      </c>
      <c r="B1" s="147"/>
      <c r="C1" s="147"/>
      <c r="D1" s="147"/>
      <c r="E1" s="147"/>
    </row>
    <row r="2" spans="1:6" x14ac:dyDescent="0.2">
      <c r="A2" s="193"/>
    </row>
    <row r="3" spans="1:6" x14ac:dyDescent="0.2">
      <c r="A3" s="148"/>
      <c r="B3" s="149">
        <v>2011</v>
      </c>
      <c r="C3" s="149">
        <v>2012</v>
      </c>
      <c r="D3" s="149">
        <v>2013</v>
      </c>
      <c r="E3" s="149">
        <v>2014</v>
      </c>
      <c r="F3" s="149">
        <v>2015</v>
      </c>
    </row>
    <row r="4" spans="1:6" x14ac:dyDescent="0.2">
      <c r="A4" s="150"/>
      <c r="B4" s="150"/>
      <c r="C4" s="150"/>
      <c r="D4" s="150"/>
      <c r="E4" s="150"/>
      <c r="F4" s="150"/>
    </row>
    <row r="5" spans="1:6" x14ac:dyDescent="0.2">
      <c r="A5" s="150" t="s">
        <v>151</v>
      </c>
      <c r="B5" s="151">
        <v>99.253454567140736</v>
      </c>
      <c r="C5" s="151">
        <v>100.60043910395376</v>
      </c>
      <c r="D5" s="151">
        <v>101.6583153557916</v>
      </c>
      <c r="E5" s="151">
        <v>98.381523611265422</v>
      </c>
      <c r="F5" s="151">
        <v>102.84362375341395</v>
      </c>
    </row>
    <row r="6" spans="1:6" x14ac:dyDescent="0.2">
      <c r="A6" s="150" t="s">
        <v>152</v>
      </c>
      <c r="B6" s="151">
        <v>98.168052003535053</v>
      </c>
      <c r="C6" s="151">
        <v>101.65308116409268</v>
      </c>
      <c r="D6" s="151">
        <v>97.349675046620717</v>
      </c>
      <c r="E6" s="151">
        <v>103.59688745346544</v>
      </c>
      <c r="F6" s="151">
        <v>100.44848608850209</v>
      </c>
    </row>
    <row r="7" spans="1:6" x14ac:dyDescent="0.2">
      <c r="A7" s="150" t="s">
        <v>153</v>
      </c>
      <c r="B7" s="151">
        <v>92.376638671598727</v>
      </c>
      <c r="C7" s="151">
        <v>99.344597554132591</v>
      </c>
      <c r="D7" s="151">
        <v>109.33488197290613</v>
      </c>
      <c r="E7" s="151">
        <v>97.835705973716969</v>
      </c>
      <c r="F7" s="151">
        <v>99.114101345029582</v>
      </c>
    </row>
    <row r="8" spans="1:6" x14ac:dyDescent="0.2">
      <c r="A8" s="152" t="s">
        <v>154</v>
      </c>
      <c r="B8" s="151">
        <v>94.309449778461371</v>
      </c>
      <c r="C8" s="151">
        <v>94.505175564770568</v>
      </c>
      <c r="D8" s="151">
        <v>105.87399956832222</v>
      </c>
      <c r="E8" s="151">
        <v>96.673633134304609</v>
      </c>
      <c r="F8" s="151">
        <v>112.96342102403514</v>
      </c>
    </row>
    <row r="9" spans="1:6" x14ac:dyDescent="0.2">
      <c r="A9" s="153"/>
      <c r="B9" s="154"/>
      <c r="C9" s="154"/>
      <c r="D9" s="154"/>
      <c r="E9" s="154"/>
      <c r="F9" s="154"/>
    </row>
    <row r="10" spans="1:6" x14ac:dyDescent="0.2">
      <c r="A10" s="150"/>
      <c r="B10" s="155"/>
      <c r="C10" s="155"/>
      <c r="D10" s="155"/>
      <c r="E10" s="155"/>
      <c r="F10" s="155"/>
    </row>
    <row r="11" spans="1:6" x14ac:dyDescent="0.2">
      <c r="A11" s="150" t="s">
        <v>149</v>
      </c>
      <c r="B11" s="155"/>
      <c r="C11" s="155"/>
      <c r="D11" s="155"/>
      <c r="E11" s="15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't8'!Area_stampa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AMATO</dc:creator>
  <cp:lastModifiedBy>Fabio Iacobini</cp:lastModifiedBy>
  <cp:lastPrinted>2013-10-09T08:17:50Z</cp:lastPrinted>
  <dcterms:created xsi:type="dcterms:W3CDTF">2013-09-06T09:06:58Z</dcterms:created>
  <dcterms:modified xsi:type="dcterms:W3CDTF">2017-03-15T08:11:01Z</dcterms:modified>
</cp:coreProperties>
</file>